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Underlag" sheetId="1" r:id="rId1"/>
    <sheet name="OLT -50" sheetId="2" r:id="rId2"/>
    <sheet name="OLT 50+" sheetId="3" r:id="rId3"/>
    <sheet name="OLT 60+" sheetId="4" r:id="rId4"/>
  </sheets>
  <definedNames/>
  <calcPr fullCalcOnLoad="1"/>
</workbook>
</file>

<file path=xl/sharedStrings.xml><?xml version="1.0" encoding="utf-8"?>
<sst xmlns="http://schemas.openxmlformats.org/spreadsheetml/2006/main" count="280" uniqueCount="113">
  <si>
    <t>Heat 1.</t>
  </si>
  <si>
    <t>Heat 2.</t>
  </si>
  <si>
    <t>ESO</t>
  </si>
  <si>
    <t>Jawa</t>
  </si>
  <si>
    <t>Kenthy Håkansson</t>
  </si>
  <si>
    <t>Hedlund</t>
  </si>
  <si>
    <t>Bent Eldahl</t>
  </si>
  <si>
    <t>Jan Isgren</t>
  </si>
  <si>
    <t>Heat 3.</t>
  </si>
  <si>
    <t>Points</t>
  </si>
  <si>
    <t>i alt.</t>
  </si>
  <si>
    <t>Göran Josefsson</t>
  </si>
  <si>
    <t>Sölve Lindersson</t>
  </si>
  <si>
    <t>Tommy Karlsson</t>
  </si>
  <si>
    <t>TOTAL</t>
  </si>
  <si>
    <t>Mosten</t>
  </si>
  <si>
    <t>Linköping</t>
  </si>
  <si>
    <t>DK</t>
  </si>
  <si>
    <t>SE</t>
  </si>
  <si>
    <t>Place</t>
  </si>
  <si>
    <t>Start No.</t>
  </si>
  <si>
    <t>Nation</t>
  </si>
  <si>
    <t>Motorbike</t>
  </si>
  <si>
    <t>Points total</t>
  </si>
  <si>
    <t>Points off</t>
  </si>
  <si>
    <t xml:space="preserve">         Ove Lundell Trophy  2008.</t>
  </si>
  <si>
    <t>Schkölen    May 3</t>
  </si>
  <si>
    <t>Mosten    June 6-7</t>
  </si>
  <si>
    <t>Linköping    August 2-3</t>
  </si>
  <si>
    <t>Class:   60+</t>
  </si>
  <si>
    <t>Class:   50+</t>
  </si>
  <si>
    <t>Class:  -50</t>
  </si>
  <si>
    <t>Start No</t>
  </si>
  <si>
    <t>Name</t>
  </si>
  <si>
    <t>NL</t>
  </si>
  <si>
    <t>DE</t>
  </si>
  <si>
    <t>Jimmy Smed</t>
  </si>
  <si>
    <t>Jo Roelofs</t>
  </si>
  <si>
    <t>Triumph-Metisse</t>
  </si>
  <si>
    <t>ESO Wasp</t>
  </si>
  <si>
    <t>Tom Hansen</t>
  </si>
  <si>
    <t>Ariel</t>
  </si>
  <si>
    <t>Thomas Kühl</t>
  </si>
  <si>
    <t>Matchless Metisse</t>
  </si>
  <si>
    <t>Mogens Jensen</t>
  </si>
  <si>
    <t>SOH Jawa</t>
  </si>
  <si>
    <t>Berno Fält</t>
  </si>
  <si>
    <t>Jawa Metisse</t>
  </si>
  <si>
    <t>ESO/Jawa</t>
  </si>
  <si>
    <t>BE</t>
  </si>
  <si>
    <t>Tapio Hartikainen</t>
  </si>
  <si>
    <t>Husqvarna 500</t>
  </si>
  <si>
    <t>SF</t>
  </si>
  <si>
    <t>Cai Larsen</t>
  </si>
  <si>
    <t>SOH 500</t>
  </si>
  <si>
    <t>BSA</t>
  </si>
  <si>
    <t>Matchless</t>
  </si>
  <si>
    <t>Carsten Kühl</t>
  </si>
  <si>
    <t>Kyösti Hartikainen</t>
  </si>
  <si>
    <t>Heiki Nurminen</t>
  </si>
  <si>
    <t>Piet van Dijk</t>
  </si>
  <si>
    <t>Hans Polsvoot</t>
  </si>
  <si>
    <t>Klaus Reissmann</t>
  </si>
  <si>
    <t>Sören Johansson</t>
  </si>
  <si>
    <t>Neiden</t>
  </si>
  <si>
    <t xml:space="preserve">         Ove Lundell Trophy  2009         Klass -50</t>
  </si>
  <si>
    <t xml:space="preserve">         Ove Lundell Trophy  2009         Klass 50+</t>
  </si>
  <si>
    <t xml:space="preserve">         Ove Lundell Trophy  2009         Klass 60+</t>
  </si>
  <si>
    <t>Jörg Niemeyer</t>
  </si>
  <si>
    <t>Jan Keizer</t>
  </si>
  <si>
    <t>Husqvarna Jawa</t>
  </si>
  <si>
    <t>Dick Van der Kolk</t>
  </si>
  <si>
    <t>Göran Mattsson</t>
  </si>
  <si>
    <t>Wolfgang Büttner</t>
  </si>
  <si>
    <t>-</t>
  </si>
  <si>
    <t>Oost Oostra</t>
  </si>
  <si>
    <t>Jan Steffensen</t>
  </si>
  <si>
    <t>Peter Christiansen</t>
  </si>
  <si>
    <t>BSA Gold Star</t>
  </si>
  <si>
    <t>Jan Möller Nielsen</t>
  </si>
  <si>
    <t>Triumph Metisse</t>
  </si>
  <si>
    <t>Bengt Bengtsson</t>
  </si>
  <si>
    <t>Håkan Erlandsson</t>
  </si>
  <si>
    <t>Lito Metisse</t>
  </si>
  <si>
    <t>Bendt Preus</t>
  </si>
  <si>
    <t>Hans Varverud</t>
  </si>
  <si>
    <t>Royal Einfeld</t>
  </si>
  <si>
    <t>Bendt Post</t>
  </si>
  <si>
    <t>Willi Pedersen</t>
  </si>
  <si>
    <t>NO</t>
  </si>
  <si>
    <t>Skot Bro Sörensen</t>
  </si>
  <si>
    <t>Lars Hedenskog</t>
  </si>
  <si>
    <t>Hedlund 500 -64</t>
  </si>
  <si>
    <t>Mats Johansson</t>
  </si>
  <si>
    <t>Hedlund/Metisse -64</t>
  </si>
  <si>
    <t>Matchless -58</t>
  </si>
  <si>
    <t>Lars Eriksson</t>
  </si>
  <si>
    <t>Matchless/Metisse 500 -64</t>
  </si>
  <si>
    <t>Olav Birkemose</t>
  </si>
  <si>
    <t>Triumph Metisse -62</t>
  </si>
  <si>
    <t>Anders Sabel</t>
  </si>
  <si>
    <t>SOH Lito -62</t>
  </si>
  <si>
    <t>Peo Hedenskog</t>
  </si>
  <si>
    <t>Husqvarna 500 -63</t>
  </si>
  <si>
    <t>Rolf Bernhardsson</t>
  </si>
  <si>
    <t>Cotton/Triumph 500 -64</t>
  </si>
  <si>
    <t>Bengt Persson</t>
  </si>
  <si>
    <t>SOH Matchless 500 -64</t>
  </si>
  <si>
    <t>Kuno Larsson</t>
  </si>
  <si>
    <t>Combi Triumph</t>
  </si>
  <si>
    <t>Mats Sundelius</t>
  </si>
  <si>
    <t>Kenneth Flink</t>
  </si>
  <si>
    <t>ESO/Metisse -64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</si>
</sst>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0" xfId="0" applyFont="1" applyFill="1" applyAlignment="1">
      <alignment textRotation="135"/>
    </xf>
    <xf numFmtId="0" fontId="3" fillId="0" borderId="0" xfId="0" applyFont="1" applyAlignment="1">
      <alignment textRotation="135"/>
    </xf>
    <xf numFmtId="0" fontId="0" fillId="0" borderId="3" xfId="0" applyBorder="1" applyAlignment="1">
      <alignment/>
    </xf>
    <xf numFmtId="0" fontId="3" fillId="2" borderId="1" xfId="0" applyFont="1" applyFill="1" applyBorder="1" applyAlignment="1">
      <alignment horizontal="center" textRotation="135"/>
    </xf>
    <xf numFmtId="0" fontId="3" fillId="2" borderId="4" xfId="0" applyFont="1" applyFill="1" applyBorder="1" applyAlignment="1">
      <alignment horizontal="center" textRotation="135"/>
    </xf>
    <xf numFmtId="0" fontId="3" fillId="2" borderId="4" xfId="0" applyFont="1" applyFill="1" applyBorder="1" applyAlignment="1">
      <alignment textRotation="135"/>
    </xf>
    <xf numFmtId="0" fontId="3" fillId="2" borderId="4" xfId="0" applyFont="1" applyFill="1" applyBorder="1" applyAlignment="1">
      <alignment horizontal="left" textRotation="135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53</xdr:row>
      <xdr:rowOff>104775</xdr:rowOff>
    </xdr:from>
    <xdr:to>
      <xdr:col>11</xdr:col>
      <xdr:colOff>219075</xdr:colOff>
      <xdr:row>69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8886825"/>
          <a:ext cx="521970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-50
Max. 49 years old during 2008, regardless birthday-month.
50+
Min. 50 years old during 2008, regardless birthday-month.
60+
Min. 60 years old during 2008, regardless birthday month.
The best 6 legs/heats of total 9 is counted
Seperate list for the total result of the day
Total-list = 6 best results per rider 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33</xdr:row>
      <xdr:rowOff>133350</xdr:rowOff>
    </xdr:from>
    <xdr:to>
      <xdr:col>10</xdr:col>
      <xdr:colOff>361950</xdr:colOff>
      <xdr:row>35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85850" y="6067425"/>
          <a:ext cx="4733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Points: 40, 37, 35, 33, 30, 29, 28, 27 etc.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34</xdr:row>
      <xdr:rowOff>95250</xdr:rowOff>
    </xdr:from>
    <xdr:to>
      <xdr:col>8</xdr:col>
      <xdr:colOff>47625</xdr:colOff>
      <xdr:row>36</xdr:row>
      <xdr:rowOff>76200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71525" y="6191250"/>
          <a:ext cx="4238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Points: 40, 37, 35, 33, 30, 29, 28, 27 etc.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52</xdr:row>
      <xdr:rowOff>133350</xdr:rowOff>
    </xdr:from>
    <xdr:to>
      <xdr:col>9</xdr:col>
      <xdr:colOff>123825</xdr:colOff>
      <xdr:row>54</xdr:row>
      <xdr:rowOff>114300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847725" y="9144000"/>
          <a:ext cx="483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Points: 40, 37, 35, 33, 31, 30, 29, 28, 27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  <col min="3" max="3" width="17.57421875" style="0" customWidth="1"/>
    <col min="4" max="4" width="5.8515625" style="0" customWidth="1"/>
    <col min="5" max="7" width="6.7109375" style="2" customWidth="1"/>
    <col min="8" max="13" width="6.7109375" style="0" customWidth="1"/>
    <col min="14" max="14" width="7.28125" style="2" customWidth="1"/>
    <col min="15" max="15" width="3.7109375" style="0" customWidth="1"/>
  </cols>
  <sheetData>
    <row r="1" spans="2:14" s="1" customFormat="1" ht="18">
      <c r="B1" s="1" t="s">
        <v>25</v>
      </c>
      <c r="F1" s="1" t="s">
        <v>29</v>
      </c>
      <c r="N1" s="3"/>
    </row>
    <row r="3" spans="1:14" ht="12.75">
      <c r="A3" s="34"/>
      <c r="B3" s="18"/>
      <c r="C3" s="34"/>
      <c r="D3" s="34"/>
      <c r="E3" s="61" t="s">
        <v>26</v>
      </c>
      <c r="F3" s="62"/>
      <c r="G3" s="63"/>
      <c r="H3" s="64" t="s">
        <v>27</v>
      </c>
      <c r="I3" s="65"/>
      <c r="J3" s="66"/>
      <c r="K3" s="64" t="s">
        <v>28</v>
      </c>
      <c r="L3" s="65"/>
      <c r="M3" s="66"/>
      <c r="N3" s="32" t="s">
        <v>9</v>
      </c>
    </row>
    <row r="4" spans="1:14" ht="12.75">
      <c r="A4" s="35" t="s">
        <v>32</v>
      </c>
      <c r="B4" s="36" t="s">
        <v>33</v>
      </c>
      <c r="C4" s="39" t="s">
        <v>22</v>
      </c>
      <c r="D4" s="35" t="s">
        <v>21</v>
      </c>
      <c r="E4" s="45" t="s">
        <v>0</v>
      </c>
      <c r="F4" s="29" t="s">
        <v>1</v>
      </c>
      <c r="G4" s="30" t="s">
        <v>8</v>
      </c>
      <c r="H4" s="45" t="s">
        <v>0</v>
      </c>
      <c r="I4" s="29" t="s">
        <v>1</v>
      </c>
      <c r="J4" s="30" t="s">
        <v>8</v>
      </c>
      <c r="K4" s="45" t="s">
        <v>0</v>
      </c>
      <c r="L4" s="29" t="s">
        <v>1</v>
      </c>
      <c r="M4" s="30" t="s">
        <v>8</v>
      </c>
      <c r="N4" s="33" t="s">
        <v>10</v>
      </c>
    </row>
    <row r="5" spans="1:15" ht="12.75">
      <c r="A5" s="40"/>
      <c r="B5" s="11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f>SUM(E5:M5)</f>
        <v>0</v>
      </c>
    </row>
    <row r="6" spans="1:15" ht="12.75">
      <c r="A6" s="41"/>
      <c r="B6" s="11"/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f>SUM(E6:M6)</f>
        <v>0</v>
      </c>
    </row>
    <row r="7" spans="1:15" ht="12.75">
      <c r="A7" s="41"/>
      <c r="B7" s="11"/>
      <c r="C7" s="1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f aca="true" t="shared" si="0" ref="O7:O19">SUM(E7:M7)</f>
        <v>0</v>
      </c>
    </row>
    <row r="8" spans="1:15" ht="12.75">
      <c r="A8" s="41"/>
      <c r="B8" s="11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 t="shared" si="0"/>
        <v>0</v>
      </c>
    </row>
    <row r="9" spans="1:15" ht="12.75">
      <c r="A9" s="41"/>
      <c r="B9" s="11"/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f t="shared" si="0"/>
        <v>0</v>
      </c>
    </row>
    <row r="10" spans="1:15" ht="12.75">
      <c r="A10" s="41"/>
      <c r="B10" s="11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0"/>
        <v>0</v>
      </c>
    </row>
    <row r="11" spans="1:15" ht="12.75">
      <c r="A11" s="41"/>
      <c r="B11" s="11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0"/>
        <v>0</v>
      </c>
    </row>
    <row r="12" spans="1:15" ht="12.75">
      <c r="A12" s="41"/>
      <c r="B12" s="11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 t="shared" si="0"/>
        <v>0</v>
      </c>
    </row>
    <row r="13" spans="1:15" ht="12.75">
      <c r="A13" s="41"/>
      <c r="B13" s="11"/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t="shared" si="0"/>
        <v>0</v>
      </c>
    </row>
    <row r="14" spans="1:15" ht="12.7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t="shared" si="0"/>
        <v>0</v>
      </c>
    </row>
    <row r="15" spans="1:15" ht="12.75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0</v>
      </c>
    </row>
    <row r="16" spans="1:15" ht="12.75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 t="shared" si="0"/>
        <v>0</v>
      </c>
    </row>
    <row r="17" spans="1:15" ht="12.75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0</v>
      </c>
    </row>
    <row r="18" spans="1:15" ht="12.75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 t="shared" si="0"/>
        <v>0</v>
      </c>
    </row>
    <row r="19" spans="1:15" ht="12.75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t="shared" si="0"/>
        <v>0</v>
      </c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spans="2:8" ht="18">
      <c r="B24" s="1" t="s">
        <v>25</v>
      </c>
      <c r="C24" s="3"/>
      <c r="D24" s="1"/>
      <c r="E24" s="1"/>
      <c r="F24" s="1" t="s">
        <v>30</v>
      </c>
      <c r="G24" s="1"/>
      <c r="H24" s="1"/>
    </row>
    <row r="25" ht="12.75">
      <c r="C25" s="2"/>
    </row>
    <row r="26" spans="1:14" ht="12.75">
      <c r="A26" s="34"/>
      <c r="B26" s="18"/>
      <c r="C26" s="31"/>
      <c r="D26" s="34"/>
      <c r="E26" s="61" t="s">
        <v>26</v>
      </c>
      <c r="F26" s="62"/>
      <c r="G26" s="63"/>
      <c r="H26" s="64" t="s">
        <v>27</v>
      </c>
      <c r="I26" s="65"/>
      <c r="J26" s="66"/>
      <c r="K26" s="64" t="s">
        <v>28</v>
      </c>
      <c r="L26" s="65"/>
      <c r="M26" s="66"/>
      <c r="N26" s="32" t="s">
        <v>9</v>
      </c>
    </row>
    <row r="27" spans="1:14" ht="12.75">
      <c r="A27" s="35" t="s">
        <v>32</v>
      </c>
      <c r="B27" s="36" t="s">
        <v>33</v>
      </c>
      <c r="C27" s="39" t="s">
        <v>22</v>
      </c>
      <c r="D27" s="35" t="s">
        <v>21</v>
      </c>
      <c r="E27" s="46" t="s">
        <v>0</v>
      </c>
      <c r="F27" s="47" t="s">
        <v>1</v>
      </c>
      <c r="G27" s="39" t="s">
        <v>8</v>
      </c>
      <c r="H27" s="46" t="s">
        <v>0</v>
      </c>
      <c r="I27" s="47" t="s">
        <v>1</v>
      </c>
      <c r="J27" s="39" t="s">
        <v>8</v>
      </c>
      <c r="K27" s="46" t="s">
        <v>0</v>
      </c>
      <c r="L27" s="47" t="s">
        <v>1</v>
      </c>
      <c r="M27" s="39" t="s">
        <v>8</v>
      </c>
      <c r="N27" s="37" t="s">
        <v>10</v>
      </c>
    </row>
    <row r="28" spans="1:15" ht="12.75">
      <c r="A28" s="41"/>
      <c r="B28" s="11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>SUM(E28:M28)</f>
        <v>0</v>
      </c>
    </row>
    <row r="29" spans="1:15" ht="12.75">
      <c r="A29" s="41"/>
      <c r="B29" s="11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SUM(E29:M29)</f>
        <v>0</v>
      </c>
    </row>
    <row r="30" spans="1:15" ht="12.75">
      <c r="A30" s="41"/>
      <c r="B30" s="11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 aca="true" t="shared" si="1" ref="O30:O35">SUM(E30:M30)</f>
        <v>0</v>
      </c>
    </row>
    <row r="31" spans="1:15" ht="12.75">
      <c r="A31" s="1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f t="shared" si="1"/>
        <v>0</v>
      </c>
    </row>
    <row r="32" spans="1:15" ht="12.75">
      <c r="A32" s="11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t="shared" si="1"/>
        <v>0</v>
      </c>
    </row>
    <row r="33" spans="1:15" ht="12.75">
      <c r="A33" s="11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t="shared" si="1"/>
        <v>0</v>
      </c>
    </row>
    <row r="34" spans="1:15" ht="12.75">
      <c r="A34" s="11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f t="shared" si="1"/>
        <v>0</v>
      </c>
    </row>
    <row r="35" spans="1:15" ht="12.75">
      <c r="A35" s="11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"/>
        <v>0</v>
      </c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spans="2:7" ht="18">
      <c r="B40" s="1" t="s">
        <v>25</v>
      </c>
      <c r="C40" s="3"/>
      <c r="D40" s="1"/>
      <c r="E40" s="1"/>
      <c r="F40" s="4" t="s">
        <v>31</v>
      </c>
      <c r="G40" s="4"/>
    </row>
    <row r="41" ht="12.75">
      <c r="C41" s="2"/>
    </row>
    <row r="42" spans="1:14" ht="12.75">
      <c r="A42" s="34"/>
      <c r="B42" s="18"/>
      <c r="C42" s="31"/>
      <c r="D42" s="34"/>
      <c r="E42" s="61" t="s">
        <v>26</v>
      </c>
      <c r="F42" s="62"/>
      <c r="G42" s="63"/>
      <c r="H42" s="64" t="s">
        <v>27</v>
      </c>
      <c r="I42" s="65"/>
      <c r="J42" s="66"/>
      <c r="K42" s="64" t="s">
        <v>28</v>
      </c>
      <c r="L42" s="65"/>
      <c r="M42" s="66"/>
      <c r="N42" s="32" t="s">
        <v>9</v>
      </c>
    </row>
    <row r="43" spans="1:14" ht="12.75">
      <c r="A43" s="35" t="s">
        <v>32</v>
      </c>
      <c r="B43" s="36" t="s">
        <v>33</v>
      </c>
      <c r="C43" s="39" t="s">
        <v>22</v>
      </c>
      <c r="D43" s="35" t="s">
        <v>21</v>
      </c>
      <c r="E43" s="45" t="s">
        <v>0</v>
      </c>
      <c r="F43" s="29" t="s">
        <v>1</v>
      </c>
      <c r="G43" s="30" t="s">
        <v>8</v>
      </c>
      <c r="H43" s="45" t="s">
        <v>0</v>
      </c>
      <c r="I43" s="29" t="s">
        <v>1</v>
      </c>
      <c r="J43" s="30" t="s">
        <v>8</v>
      </c>
      <c r="K43" s="45" t="s">
        <v>0</v>
      </c>
      <c r="L43" s="29" t="s">
        <v>1</v>
      </c>
      <c r="M43" s="30" t="s">
        <v>8</v>
      </c>
      <c r="N43" s="33" t="s">
        <v>10</v>
      </c>
    </row>
    <row r="44" spans="1:15" ht="12.75">
      <c r="A44" s="41"/>
      <c r="B44" s="11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f>SUM(E44:M44)</f>
        <v>0</v>
      </c>
    </row>
    <row r="45" spans="1:15" ht="12.75">
      <c r="A45" s="11"/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f>SUM(E45:M45)</f>
        <v>0</v>
      </c>
    </row>
    <row r="46" spans="1:15" ht="12.75">
      <c r="A46" s="11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f>SUM(E46:M46)</f>
        <v>0</v>
      </c>
    </row>
    <row r="47" spans="1:15" ht="12.75">
      <c r="A47" s="11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f>SUM(E47:M47)</f>
        <v>0</v>
      </c>
    </row>
    <row r="48" spans="1:15" ht="12.75">
      <c r="A48" s="11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f>SUM(E48:M48)</f>
        <v>0</v>
      </c>
    </row>
  </sheetData>
  <mergeCells count="9">
    <mergeCell ref="E42:G42"/>
    <mergeCell ref="H42:J42"/>
    <mergeCell ref="K42:M42"/>
    <mergeCell ref="E3:G3"/>
    <mergeCell ref="H3:J3"/>
    <mergeCell ref="K3:M3"/>
    <mergeCell ref="E26:G26"/>
    <mergeCell ref="H26:J26"/>
    <mergeCell ref="K26:M26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2" max="2" width="5.00390625" style="2" bestFit="1" customWidth="1"/>
    <col min="3" max="3" width="24.7109375" style="0" customWidth="1"/>
    <col min="4" max="4" width="9.140625" style="9" customWidth="1"/>
    <col min="5" max="5" width="5.28125" style="9" customWidth="1"/>
    <col min="6" max="8" width="5.7109375" style="9" customWidth="1"/>
    <col min="9" max="17" width="5.7109375" style="0" customWidth="1"/>
    <col min="18" max="18" width="5.7109375" style="2" customWidth="1"/>
    <col min="19" max="19" width="4.28125" style="0" customWidth="1"/>
  </cols>
  <sheetData>
    <row r="1" spans="1:18" s="5" customFormat="1" ht="18">
      <c r="A1" s="7"/>
      <c r="B1" s="8"/>
      <c r="C1" s="70" t="s">
        <v>65</v>
      </c>
      <c r="D1" s="70"/>
      <c r="E1" s="70"/>
      <c r="F1" s="70"/>
      <c r="G1" s="70"/>
      <c r="H1" s="70"/>
      <c r="I1" s="70"/>
      <c r="J1" s="70"/>
      <c r="K1" s="70"/>
      <c r="L1" s="7"/>
      <c r="M1" s="7"/>
      <c r="N1" s="7"/>
      <c r="O1" s="7"/>
      <c r="P1" s="7"/>
      <c r="Q1" s="7"/>
      <c r="R1" s="8"/>
    </row>
    <row r="2" spans="1:18" s="5" customFormat="1" ht="18">
      <c r="A2" s="7"/>
      <c r="B2" s="8"/>
      <c r="C2" s="70" t="s">
        <v>14</v>
      </c>
      <c r="D2" s="70"/>
      <c r="E2" s="70"/>
      <c r="F2" s="70"/>
      <c r="G2" s="70"/>
      <c r="H2" s="70"/>
      <c r="I2" s="70"/>
      <c r="J2" s="70"/>
      <c r="K2" s="70"/>
      <c r="L2" s="7"/>
      <c r="M2" s="7"/>
      <c r="N2" s="7"/>
      <c r="O2" s="7"/>
      <c r="P2" s="7"/>
      <c r="Q2" s="7"/>
      <c r="R2" s="8"/>
    </row>
    <row r="3" spans="1:18" s="5" customFormat="1" ht="48.75">
      <c r="A3" s="16"/>
      <c r="B3" s="20" t="s">
        <v>20</v>
      </c>
      <c r="C3" s="21" t="s">
        <v>33</v>
      </c>
      <c r="D3" s="22" t="s">
        <v>22</v>
      </c>
      <c r="E3" s="22" t="s">
        <v>21</v>
      </c>
      <c r="F3" s="19" t="s">
        <v>0</v>
      </c>
      <c r="G3" s="19" t="s">
        <v>1</v>
      </c>
      <c r="H3" s="19" t="s">
        <v>8</v>
      </c>
      <c r="I3" s="19" t="s">
        <v>0</v>
      </c>
      <c r="J3" s="19" t="s">
        <v>1</v>
      </c>
      <c r="K3" s="19" t="s">
        <v>8</v>
      </c>
      <c r="L3" s="19" t="s">
        <v>0</v>
      </c>
      <c r="M3" s="19" t="s">
        <v>1</v>
      </c>
      <c r="N3" s="19" t="s">
        <v>8</v>
      </c>
      <c r="O3" s="19" t="s">
        <v>23</v>
      </c>
      <c r="P3" s="19" t="s">
        <v>24</v>
      </c>
      <c r="Q3" s="19" t="s">
        <v>9</v>
      </c>
      <c r="R3" s="19" t="s">
        <v>19</v>
      </c>
    </row>
    <row r="4" spans="1:19" s="6" customFormat="1" ht="12.75">
      <c r="A4" s="24"/>
      <c r="B4" s="25"/>
      <c r="C4" s="24"/>
      <c r="D4" s="26"/>
      <c r="E4" s="26"/>
      <c r="F4" s="67" t="s">
        <v>64</v>
      </c>
      <c r="G4" s="68"/>
      <c r="H4" s="71"/>
      <c r="I4" s="67" t="s">
        <v>15</v>
      </c>
      <c r="J4" s="68"/>
      <c r="K4" s="71"/>
      <c r="L4" s="67" t="s">
        <v>16</v>
      </c>
      <c r="M4" s="68"/>
      <c r="N4" s="69"/>
      <c r="O4" s="25"/>
      <c r="P4" s="25"/>
      <c r="Q4" s="25"/>
      <c r="R4" s="25"/>
      <c r="S4" s="27"/>
    </row>
    <row r="5" spans="2:19" ht="12.75">
      <c r="B5" s="41">
        <v>5</v>
      </c>
      <c r="C5" s="11" t="s">
        <v>42</v>
      </c>
      <c r="D5" s="14" t="s">
        <v>43</v>
      </c>
      <c r="E5" s="14" t="s">
        <v>17</v>
      </c>
      <c r="F5" s="13">
        <v>40</v>
      </c>
      <c r="G5" s="13">
        <v>40</v>
      </c>
      <c r="H5" s="13">
        <v>40</v>
      </c>
      <c r="I5" s="56">
        <v>37</v>
      </c>
      <c r="J5" s="56">
        <v>37</v>
      </c>
      <c r="K5" s="13">
        <v>37</v>
      </c>
      <c r="L5" s="13">
        <v>40</v>
      </c>
      <c r="M5" s="13">
        <v>40</v>
      </c>
      <c r="N5" s="13">
        <v>40</v>
      </c>
      <c r="O5" s="12">
        <f aca="true" t="shared" si="0" ref="O5:O14">SUM(F5:N5)</f>
        <v>351</v>
      </c>
      <c r="P5" s="12">
        <v>74</v>
      </c>
      <c r="Q5" s="12">
        <v>277</v>
      </c>
      <c r="R5" s="12">
        <v>1</v>
      </c>
      <c r="S5" s="48"/>
    </row>
    <row r="6" spans="2:19" ht="12.75">
      <c r="B6" s="41">
        <v>11</v>
      </c>
      <c r="C6" s="11" t="s">
        <v>40</v>
      </c>
      <c r="D6" s="14" t="s">
        <v>41</v>
      </c>
      <c r="E6" s="14" t="s">
        <v>17</v>
      </c>
      <c r="F6" s="13">
        <v>37</v>
      </c>
      <c r="G6" s="44">
        <v>0</v>
      </c>
      <c r="H6" s="44" t="s">
        <v>74</v>
      </c>
      <c r="I6" s="10">
        <v>35</v>
      </c>
      <c r="J6" s="44">
        <v>35</v>
      </c>
      <c r="K6" s="13">
        <v>35</v>
      </c>
      <c r="L6" s="13">
        <v>31</v>
      </c>
      <c r="M6" s="44">
        <v>33</v>
      </c>
      <c r="N6" s="44">
        <v>33</v>
      </c>
      <c r="O6" s="12">
        <f>SUM(F6:N6)</f>
        <v>239</v>
      </c>
      <c r="P6" s="12"/>
      <c r="Q6" s="12">
        <v>239</v>
      </c>
      <c r="R6" s="12">
        <v>2</v>
      </c>
      <c r="S6" s="48"/>
    </row>
    <row r="7" spans="2:19" ht="12.75">
      <c r="B7" s="41">
        <v>6</v>
      </c>
      <c r="C7" s="11" t="s">
        <v>76</v>
      </c>
      <c r="D7" s="14" t="s">
        <v>5</v>
      </c>
      <c r="E7" s="14" t="s">
        <v>17</v>
      </c>
      <c r="F7" s="13"/>
      <c r="G7" s="44"/>
      <c r="H7" s="44"/>
      <c r="I7" s="10">
        <v>40</v>
      </c>
      <c r="J7" s="44">
        <v>40</v>
      </c>
      <c r="K7" s="13">
        <v>40</v>
      </c>
      <c r="L7" s="13"/>
      <c r="M7" s="44"/>
      <c r="N7" s="44"/>
      <c r="O7" s="12">
        <f>SUM(F7:N7)</f>
        <v>120</v>
      </c>
      <c r="P7" s="12"/>
      <c r="Q7" s="12">
        <v>120</v>
      </c>
      <c r="R7" s="12">
        <v>3</v>
      </c>
      <c r="S7" s="48"/>
    </row>
    <row r="8" spans="2:19" ht="12.75">
      <c r="B8" s="41">
        <v>111</v>
      </c>
      <c r="C8" s="11" t="s">
        <v>93</v>
      </c>
      <c r="D8" s="14" t="s">
        <v>94</v>
      </c>
      <c r="E8" s="14" t="s">
        <v>18</v>
      </c>
      <c r="F8" s="13"/>
      <c r="G8" s="13"/>
      <c r="H8" s="13"/>
      <c r="I8" s="13"/>
      <c r="J8" s="13"/>
      <c r="K8" s="13"/>
      <c r="L8" s="13">
        <v>35</v>
      </c>
      <c r="M8" s="13">
        <v>37</v>
      </c>
      <c r="N8" s="44">
        <v>37</v>
      </c>
      <c r="O8" s="12">
        <f>SUM(F8:N8)</f>
        <v>109</v>
      </c>
      <c r="P8" s="12"/>
      <c r="Q8" s="12">
        <v>109</v>
      </c>
      <c r="R8" s="12">
        <v>4</v>
      </c>
      <c r="S8" s="48"/>
    </row>
    <row r="9" spans="2:19" ht="12.75">
      <c r="B9" s="41">
        <v>319</v>
      </c>
      <c r="C9" s="11" t="s">
        <v>111</v>
      </c>
      <c r="D9" s="14" t="s">
        <v>112</v>
      </c>
      <c r="E9" s="14" t="s">
        <v>18</v>
      </c>
      <c r="F9" s="13"/>
      <c r="G9" s="13"/>
      <c r="H9" s="13"/>
      <c r="I9" s="13"/>
      <c r="J9" s="13"/>
      <c r="K9" s="13"/>
      <c r="L9" s="13">
        <v>33</v>
      </c>
      <c r="M9" s="13">
        <v>35</v>
      </c>
      <c r="N9" s="13">
        <v>35</v>
      </c>
      <c r="O9" s="12">
        <f>SUM(F9:N9)</f>
        <v>103</v>
      </c>
      <c r="P9" s="12"/>
      <c r="Q9" s="12">
        <v>103</v>
      </c>
      <c r="R9" s="12">
        <v>5</v>
      </c>
      <c r="S9" s="48"/>
    </row>
    <row r="10" spans="2:19" ht="12.75">
      <c r="B10" s="41">
        <v>80</v>
      </c>
      <c r="C10" s="11" t="s">
        <v>91</v>
      </c>
      <c r="D10" s="14" t="s">
        <v>92</v>
      </c>
      <c r="E10" s="14" t="s">
        <v>18</v>
      </c>
      <c r="F10" s="13"/>
      <c r="G10" s="13"/>
      <c r="H10" s="13"/>
      <c r="I10" s="13"/>
      <c r="J10" s="13"/>
      <c r="K10" s="13"/>
      <c r="L10" s="13">
        <v>37</v>
      </c>
      <c r="M10" s="13">
        <v>0</v>
      </c>
      <c r="N10" s="13">
        <v>0</v>
      </c>
      <c r="O10" s="12">
        <f>SUM(F10:N10)</f>
        <v>37</v>
      </c>
      <c r="P10" s="12"/>
      <c r="Q10" s="12">
        <v>37</v>
      </c>
      <c r="R10" s="12">
        <v>6</v>
      </c>
      <c r="S10" s="48"/>
    </row>
    <row r="11" spans="2:19" ht="12.75">
      <c r="B11" s="41"/>
      <c r="C11" s="11"/>
      <c r="D11" s="14"/>
      <c r="E11" s="14"/>
      <c r="F11" s="13"/>
      <c r="G11" s="44"/>
      <c r="H11" s="44"/>
      <c r="I11" s="44"/>
      <c r="J11" s="44"/>
      <c r="K11" s="13"/>
      <c r="L11" s="13"/>
      <c r="M11" s="44"/>
      <c r="N11" s="44"/>
      <c r="O11" s="12">
        <f t="shared" si="0"/>
        <v>0</v>
      </c>
      <c r="P11" s="12"/>
      <c r="Q11" s="12"/>
      <c r="R11" s="12"/>
      <c r="S11" s="48"/>
    </row>
    <row r="12" spans="2:19" ht="12.75">
      <c r="B12" s="41"/>
      <c r="C12" s="11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2">
        <f t="shared" si="0"/>
        <v>0</v>
      </c>
      <c r="P12" s="12"/>
      <c r="Q12" s="12"/>
      <c r="R12" s="12"/>
      <c r="S12" s="48"/>
    </row>
    <row r="13" spans="2:19" ht="12.75">
      <c r="B13" s="41"/>
      <c r="C13" s="11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2">
        <f t="shared" si="0"/>
        <v>0</v>
      </c>
      <c r="P13" s="12"/>
      <c r="Q13" s="12"/>
      <c r="R13" s="12"/>
      <c r="S13" s="48"/>
    </row>
    <row r="14" spans="2:19" ht="12.75">
      <c r="B14" s="41"/>
      <c r="C14" s="11"/>
      <c r="D14" s="14"/>
      <c r="E14" s="14"/>
      <c r="F14" s="13"/>
      <c r="G14" s="13"/>
      <c r="H14" s="13"/>
      <c r="I14" s="13"/>
      <c r="J14" s="13"/>
      <c r="K14" s="44"/>
      <c r="L14" s="13"/>
      <c r="M14" s="13"/>
      <c r="N14" s="13"/>
      <c r="O14" s="12">
        <f t="shared" si="0"/>
        <v>0</v>
      </c>
      <c r="P14" s="12"/>
      <c r="Q14" s="12"/>
      <c r="R14" s="12"/>
      <c r="S14" s="48"/>
    </row>
    <row r="15" spans="2:19" ht="12.75">
      <c r="B15" s="41"/>
      <c r="C15" s="11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2"/>
      <c r="P15" s="12"/>
      <c r="Q15" s="12"/>
      <c r="R15" s="12"/>
      <c r="S15" s="48"/>
    </row>
    <row r="16" spans="2:19" ht="12.75">
      <c r="B16" s="41"/>
      <c r="C16" s="11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2"/>
      <c r="P16" s="12"/>
      <c r="Q16" s="12"/>
      <c r="R16" s="12"/>
      <c r="S16" s="48"/>
    </row>
    <row r="17" spans="2:19" ht="12.75">
      <c r="B17" s="41"/>
      <c r="C17" s="11"/>
      <c r="D17" s="14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2"/>
      <c r="P17" s="12"/>
      <c r="Q17" s="12"/>
      <c r="R17" s="12"/>
      <c r="S17" s="48"/>
    </row>
    <row r="18" spans="2:19" ht="12.75">
      <c r="B18" s="41"/>
      <c r="C18" s="11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2"/>
      <c r="Q18" s="12"/>
      <c r="R18" s="12"/>
      <c r="S18" s="48"/>
    </row>
    <row r="19" spans="2:19" ht="12.75">
      <c r="B19" s="41"/>
      <c r="C19" s="11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  <c r="Q19" s="12"/>
      <c r="R19" s="12"/>
      <c r="S19" s="48"/>
    </row>
    <row r="20" spans="2:19" ht="12.75">
      <c r="B20" s="41"/>
      <c r="C20" s="11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12"/>
      <c r="R20" s="12"/>
      <c r="S20" s="48"/>
    </row>
    <row r="21" spans="2:19" ht="12.75">
      <c r="B21" s="41"/>
      <c r="C21" s="11"/>
      <c r="D21" s="14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  <c r="Q21" s="12"/>
      <c r="R21" s="12"/>
      <c r="S21" s="48"/>
    </row>
    <row r="22" spans="2:19" ht="12.75">
      <c r="B22" s="41"/>
      <c r="C22" s="11"/>
      <c r="D22" s="14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  <c r="Q22" s="12"/>
      <c r="R22" s="12"/>
      <c r="S22" s="48"/>
    </row>
    <row r="23" spans="2:19" ht="12.75">
      <c r="B23" s="41"/>
      <c r="C23" s="11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  <c r="Q23" s="12"/>
      <c r="R23" s="12"/>
      <c r="S23" s="48"/>
    </row>
    <row r="24" spans="2:19" ht="12.75">
      <c r="B24" s="41"/>
      <c r="C24" s="11"/>
      <c r="D24" s="14"/>
      <c r="E24" s="14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  <c r="Q24" s="12"/>
      <c r="R24" s="12"/>
      <c r="S24" s="48"/>
    </row>
    <row r="25" spans="2:19" ht="12.75">
      <c r="B25" s="41"/>
      <c r="C25" s="11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2"/>
      <c r="Q25" s="12"/>
      <c r="R25" s="12"/>
      <c r="S25" s="48"/>
    </row>
    <row r="26" spans="2:19" ht="12.75">
      <c r="B26" s="41"/>
      <c r="C26" s="11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12"/>
      <c r="Q26" s="12"/>
      <c r="R26" s="12"/>
      <c r="S26" s="48"/>
    </row>
    <row r="27" spans="2:19" ht="12.75">
      <c r="B27" s="41"/>
      <c r="C27" s="11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12"/>
      <c r="Q27" s="12"/>
      <c r="R27" s="12"/>
      <c r="S27" s="48"/>
    </row>
    <row r="28" spans="2:19" ht="12.75">
      <c r="B28" s="41"/>
      <c r="C28" s="11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2"/>
      <c r="P28" s="12"/>
      <c r="Q28" s="12"/>
      <c r="R28" s="12"/>
      <c r="S28" s="48"/>
    </row>
    <row r="29" spans="2:21" ht="12.75">
      <c r="B29" s="41"/>
      <c r="C29" s="11"/>
      <c r="D29" s="14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12"/>
      <c r="Q29" s="12"/>
      <c r="R29" s="12"/>
      <c r="S29" s="48"/>
      <c r="T29" s="27"/>
      <c r="U29" s="28"/>
    </row>
    <row r="30" spans="2:21" ht="12.75">
      <c r="B30" s="41"/>
      <c r="C30" s="11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10"/>
      <c r="Q30" s="12"/>
      <c r="R30" s="12"/>
      <c r="S30" s="48"/>
      <c r="T30" s="27"/>
      <c r="U30" s="28"/>
    </row>
    <row r="31" spans="2:21" ht="12.75">
      <c r="B31" s="41"/>
      <c r="C31" s="11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0"/>
      <c r="Q31" s="12"/>
      <c r="R31" s="12"/>
      <c r="S31" s="48"/>
      <c r="T31" s="27"/>
      <c r="U31" s="28"/>
    </row>
    <row r="32" spans="2:21" ht="12.75">
      <c r="B32" s="41"/>
      <c r="C32" s="11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11"/>
      <c r="Q32" s="12"/>
      <c r="R32" s="12"/>
      <c r="S32" s="48"/>
      <c r="T32" s="27"/>
      <c r="U32" s="28"/>
    </row>
    <row r="33" spans="19:21" ht="12.75">
      <c r="S33" s="48"/>
      <c r="T33" s="27"/>
      <c r="U33" s="28"/>
    </row>
  </sheetData>
  <mergeCells count="5">
    <mergeCell ref="L4:N4"/>
    <mergeCell ref="C1:K1"/>
    <mergeCell ref="C2:K2"/>
    <mergeCell ref="F4:H4"/>
    <mergeCell ref="I4:K4"/>
  </mergeCells>
  <printOptions gridLines="1"/>
  <pageMargins left="0.49" right="0.24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2" max="2" width="5.00390625" style="2" bestFit="1" customWidth="1"/>
    <col min="3" max="3" width="24.7109375" style="0" customWidth="1"/>
    <col min="4" max="4" width="13.140625" style="9" customWidth="1"/>
    <col min="5" max="5" width="5.28125" style="9" customWidth="1"/>
    <col min="6" max="8" width="5.7109375" style="9" customWidth="1"/>
    <col min="9" max="11" width="5.7109375" style="0" customWidth="1"/>
    <col min="12" max="14" width="5.7109375" style="2" customWidth="1"/>
    <col min="15" max="17" width="5.7109375" style="0" customWidth="1"/>
    <col min="18" max="18" width="5.7109375" style="2" customWidth="1"/>
    <col min="19" max="19" width="4.421875" style="0" customWidth="1"/>
  </cols>
  <sheetData>
    <row r="1" spans="1:18" s="5" customFormat="1" ht="18">
      <c r="A1" s="7"/>
      <c r="B1" s="8"/>
      <c r="C1" s="70" t="s">
        <v>66</v>
      </c>
      <c r="D1" s="70"/>
      <c r="E1" s="70"/>
      <c r="F1" s="70"/>
      <c r="G1" s="70"/>
      <c r="H1" s="70"/>
      <c r="I1" s="70"/>
      <c r="J1" s="7"/>
      <c r="K1" s="7"/>
      <c r="L1" s="8"/>
      <c r="M1" s="8"/>
      <c r="N1" s="8"/>
      <c r="O1" s="7"/>
      <c r="P1" s="7"/>
      <c r="Q1" s="7"/>
      <c r="R1" s="8"/>
    </row>
    <row r="2" spans="1:18" s="5" customFormat="1" ht="18">
      <c r="A2" s="7"/>
      <c r="B2" s="8"/>
      <c r="C2" s="70" t="s">
        <v>14</v>
      </c>
      <c r="D2" s="70"/>
      <c r="E2" s="70"/>
      <c r="F2" s="70"/>
      <c r="G2" s="70"/>
      <c r="H2" s="70"/>
      <c r="I2" s="70"/>
      <c r="J2" s="7"/>
      <c r="K2" s="7"/>
      <c r="L2" s="8"/>
      <c r="M2" s="8"/>
      <c r="N2" s="8"/>
      <c r="O2" s="7"/>
      <c r="P2" s="7"/>
      <c r="Q2" s="7"/>
      <c r="R2" s="8"/>
    </row>
    <row r="3" spans="1:18" s="17" customFormat="1" ht="48.75">
      <c r="A3" s="16"/>
      <c r="B3" s="20" t="s">
        <v>20</v>
      </c>
      <c r="C3" s="21" t="s">
        <v>33</v>
      </c>
      <c r="D3" s="22" t="s">
        <v>22</v>
      </c>
      <c r="E3" s="22" t="s">
        <v>21</v>
      </c>
      <c r="F3" s="19" t="s">
        <v>0</v>
      </c>
      <c r="G3" s="19" t="s">
        <v>1</v>
      </c>
      <c r="H3" s="19" t="s">
        <v>8</v>
      </c>
      <c r="I3" s="19" t="s">
        <v>0</v>
      </c>
      <c r="J3" s="19" t="s">
        <v>1</v>
      </c>
      <c r="K3" s="19" t="s">
        <v>8</v>
      </c>
      <c r="L3" s="19" t="s">
        <v>0</v>
      </c>
      <c r="M3" s="19" t="s">
        <v>1</v>
      </c>
      <c r="N3" s="19" t="s">
        <v>8</v>
      </c>
      <c r="O3" s="19" t="s">
        <v>23</v>
      </c>
      <c r="P3" s="19" t="s">
        <v>24</v>
      </c>
      <c r="Q3" s="19" t="s">
        <v>9</v>
      </c>
      <c r="R3" s="19" t="s">
        <v>19</v>
      </c>
    </row>
    <row r="4" spans="1:19" ht="12.75">
      <c r="A4" s="24"/>
      <c r="B4" s="25"/>
      <c r="C4" s="24"/>
      <c r="D4" s="26"/>
      <c r="E4" s="26"/>
      <c r="F4" s="67" t="s">
        <v>64</v>
      </c>
      <c r="G4" s="68"/>
      <c r="H4" s="71"/>
      <c r="I4" s="67" t="s">
        <v>15</v>
      </c>
      <c r="J4" s="68"/>
      <c r="K4" s="71"/>
      <c r="L4" s="67" t="s">
        <v>16</v>
      </c>
      <c r="M4" s="68"/>
      <c r="N4" s="69"/>
      <c r="O4" s="25"/>
      <c r="P4" s="25"/>
      <c r="Q4" s="25"/>
      <c r="R4" s="25"/>
      <c r="S4" s="27"/>
    </row>
    <row r="5" spans="1:19" ht="12.75">
      <c r="A5" s="57"/>
      <c r="B5" s="58"/>
      <c r="C5" s="59"/>
      <c r="D5" s="60"/>
      <c r="E5" s="60"/>
      <c r="F5" s="49"/>
      <c r="G5" s="50"/>
      <c r="H5" s="25"/>
      <c r="I5" s="49"/>
      <c r="J5" s="50"/>
      <c r="K5" s="25"/>
      <c r="L5" s="49"/>
      <c r="M5" s="50"/>
      <c r="N5" s="51"/>
      <c r="O5" s="25"/>
      <c r="P5" s="25"/>
      <c r="Q5" s="25"/>
      <c r="R5" s="25"/>
      <c r="S5" s="27"/>
    </row>
    <row r="6" spans="2:19" ht="12.75">
      <c r="B6" s="40">
        <v>2</v>
      </c>
      <c r="C6" s="18" t="s">
        <v>11</v>
      </c>
      <c r="D6" s="23" t="s">
        <v>39</v>
      </c>
      <c r="E6" s="23" t="s">
        <v>18</v>
      </c>
      <c r="F6" s="13">
        <v>40</v>
      </c>
      <c r="G6" s="13">
        <v>40</v>
      </c>
      <c r="H6" s="13">
        <v>40</v>
      </c>
      <c r="I6" s="13">
        <v>40</v>
      </c>
      <c r="J6" s="13">
        <v>0</v>
      </c>
      <c r="K6" s="13">
        <v>40</v>
      </c>
      <c r="L6" s="13">
        <v>40</v>
      </c>
      <c r="M6" s="13">
        <v>40</v>
      </c>
      <c r="N6" s="55">
        <v>37</v>
      </c>
      <c r="O6" s="12">
        <f aca="true" t="shared" si="0" ref="O6:O21">SUM(F6:N6)</f>
        <v>317</v>
      </c>
      <c r="P6" s="12">
        <v>37</v>
      </c>
      <c r="Q6" s="12">
        <v>280</v>
      </c>
      <c r="R6" s="12">
        <v>1</v>
      </c>
      <c r="S6" s="48"/>
    </row>
    <row r="7" spans="2:19" ht="12.75">
      <c r="B7" s="41">
        <v>69</v>
      </c>
      <c r="C7" s="11" t="s">
        <v>13</v>
      </c>
      <c r="D7" s="14" t="s">
        <v>54</v>
      </c>
      <c r="E7" s="14" t="s">
        <v>18</v>
      </c>
      <c r="F7" s="13">
        <v>37</v>
      </c>
      <c r="G7" s="13">
        <v>37</v>
      </c>
      <c r="H7" s="13">
        <v>33</v>
      </c>
      <c r="I7" s="13">
        <v>37</v>
      </c>
      <c r="J7" s="55">
        <v>31</v>
      </c>
      <c r="K7" s="13">
        <v>37</v>
      </c>
      <c r="L7" s="13">
        <v>37</v>
      </c>
      <c r="M7" s="13">
        <v>0</v>
      </c>
      <c r="N7" s="13">
        <v>40</v>
      </c>
      <c r="O7" s="12">
        <f t="shared" si="0"/>
        <v>289</v>
      </c>
      <c r="P7" s="12">
        <v>31</v>
      </c>
      <c r="Q7" s="12">
        <v>258</v>
      </c>
      <c r="R7" s="12">
        <v>2</v>
      </c>
      <c r="S7" s="48"/>
    </row>
    <row r="8" spans="2:19" ht="12.75">
      <c r="B8" s="41">
        <v>20</v>
      </c>
      <c r="C8" s="11" t="s">
        <v>44</v>
      </c>
      <c r="D8" s="14" t="s">
        <v>45</v>
      </c>
      <c r="E8" s="14" t="s">
        <v>17</v>
      </c>
      <c r="F8" s="55">
        <v>35</v>
      </c>
      <c r="G8" s="55">
        <v>35</v>
      </c>
      <c r="H8" s="13">
        <v>37</v>
      </c>
      <c r="I8" s="13">
        <v>35</v>
      </c>
      <c r="J8" s="13">
        <v>40</v>
      </c>
      <c r="K8" s="13">
        <v>35</v>
      </c>
      <c r="L8" s="13">
        <v>35</v>
      </c>
      <c r="M8" s="13">
        <v>37</v>
      </c>
      <c r="N8" s="13">
        <v>35</v>
      </c>
      <c r="O8" s="12">
        <f t="shared" si="0"/>
        <v>324</v>
      </c>
      <c r="P8" s="12">
        <v>70</v>
      </c>
      <c r="Q8" s="12">
        <v>254</v>
      </c>
      <c r="R8" s="12">
        <v>3</v>
      </c>
      <c r="S8" s="48"/>
    </row>
    <row r="9" spans="2:19" ht="12.75">
      <c r="B9" s="41">
        <v>50</v>
      </c>
      <c r="C9" s="11" t="s">
        <v>68</v>
      </c>
      <c r="D9" s="14" t="s">
        <v>55</v>
      </c>
      <c r="E9" s="14" t="s">
        <v>35</v>
      </c>
      <c r="F9" s="13">
        <v>33</v>
      </c>
      <c r="G9" s="13">
        <v>33</v>
      </c>
      <c r="H9" s="13">
        <v>35</v>
      </c>
      <c r="I9" s="13">
        <v>31</v>
      </c>
      <c r="J9" s="13">
        <v>37</v>
      </c>
      <c r="K9" s="13">
        <v>30</v>
      </c>
      <c r="L9" s="55">
        <v>29</v>
      </c>
      <c r="M9" s="13">
        <v>30</v>
      </c>
      <c r="N9" s="56">
        <v>29</v>
      </c>
      <c r="O9" s="12">
        <f t="shared" si="0"/>
        <v>287</v>
      </c>
      <c r="P9" s="12">
        <v>58</v>
      </c>
      <c r="Q9" s="12">
        <v>229</v>
      </c>
      <c r="R9" s="12">
        <v>4</v>
      </c>
      <c r="S9" s="48"/>
    </row>
    <row r="10" spans="2:19" ht="12.75">
      <c r="B10" s="41">
        <v>79</v>
      </c>
      <c r="C10" s="11" t="s">
        <v>96</v>
      </c>
      <c r="D10" s="14" t="s">
        <v>97</v>
      </c>
      <c r="E10" s="14" t="s">
        <v>18</v>
      </c>
      <c r="F10" s="13"/>
      <c r="G10" s="13"/>
      <c r="H10" s="13"/>
      <c r="I10" s="13"/>
      <c r="J10" s="13"/>
      <c r="K10" s="13"/>
      <c r="L10" s="13">
        <v>33</v>
      </c>
      <c r="M10" s="13">
        <v>35</v>
      </c>
      <c r="N10" s="44">
        <v>33</v>
      </c>
      <c r="O10" s="12">
        <f t="shared" si="0"/>
        <v>101</v>
      </c>
      <c r="P10" s="12"/>
      <c r="Q10" s="12">
        <v>101</v>
      </c>
      <c r="R10" s="12">
        <v>5</v>
      </c>
      <c r="S10" s="48"/>
    </row>
    <row r="11" spans="2:19" ht="12.75">
      <c r="B11" s="41">
        <v>22</v>
      </c>
      <c r="C11" s="11" t="s">
        <v>77</v>
      </c>
      <c r="D11" s="14" t="s">
        <v>78</v>
      </c>
      <c r="E11" s="14" t="s">
        <v>17</v>
      </c>
      <c r="F11" s="13"/>
      <c r="G11" s="13"/>
      <c r="H11" s="13"/>
      <c r="I11" s="13">
        <v>33</v>
      </c>
      <c r="J11" s="13">
        <v>33</v>
      </c>
      <c r="K11" s="13">
        <v>33</v>
      </c>
      <c r="L11" s="13"/>
      <c r="M11" s="13"/>
      <c r="N11" s="44"/>
      <c r="O11" s="12">
        <f t="shared" si="0"/>
        <v>99</v>
      </c>
      <c r="P11" s="12"/>
      <c r="Q11" s="12">
        <v>99</v>
      </c>
      <c r="R11" s="12">
        <v>6</v>
      </c>
      <c r="S11" s="48"/>
    </row>
    <row r="12" spans="2:19" ht="12.75">
      <c r="B12" s="41">
        <v>38</v>
      </c>
      <c r="C12" s="11" t="s">
        <v>79</v>
      </c>
      <c r="D12" s="14" t="s">
        <v>80</v>
      </c>
      <c r="E12" s="14" t="s">
        <v>17</v>
      </c>
      <c r="F12" s="13"/>
      <c r="G12" s="13"/>
      <c r="H12" s="13"/>
      <c r="I12" s="13">
        <v>30</v>
      </c>
      <c r="J12" s="13">
        <v>35</v>
      </c>
      <c r="K12" s="13">
        <v>31</v>
      </c>
      <c r="L12" s="13"/>
      <c r="M12" s="13"/>
      <c r="N12" s="44"/>
      <c r="O12" s="12">
        <f t="shared" si="0"/>
        <v>96</v>
      </c>
      <c r="P12" s="12"/>
      <c r="Q12" s="12">
        <v>96</v>
      </c>
      <c r="R12" s="12">
        <v>7</v>
      </c>
      <c r="S12" s="48"/>
    </row>
    <row r="13" spans="2:19" ht="12.75">
      <c r="B13" s="41">
        <v>514</v>
      </c>
      <c r="C13" s="11" t="s">
        <v>98</v>
      </c>
      <c r="D13" s="14" t="s">
        <v>99</v>
      </c>
      <c r="E13" s="14" t="s">
        <v>18</v>
      </c>
      <c r="F13" s="13"/>
      <c r="G13" s="13"/>
      <c r="H13" s="13"/>
      <c r="I13" s="13"/>
      <c r="J13" s="13"/>
      <c r="K13" s="13"/>
      <c r="L13" s="13">
        <v>31</v>
      </c>
      <c r="M13" s="13">
        <v>33</v>
      </c>
      <c r="N13" s="44">
        <v>31</v>
      </c>
      <c r="O13" s="12">
        <f t="shared" si="0"/>
        <v>95</v>
      </c>
      <c r="P13" s="12"/>
      <c r="Q13" s="12">
        <v>95</v>
      </c>
      <c r="R13" s="12">
        <v>8</v>
      </c>
      <c r="S13" s="48"/>
    </row>
    <row r="14" spans="2:19" ht="12.75">
      <c r="B14" s="41">
        <v>4</v>
      </c>
      <c r="C14" s="11" t="s">
        <v>108</v>
      </c>
      <c r="D14" s="14" t="s">
        <v>109</v>
      </c>
      <c r="E14" s="14" t="s">
        <v>18</v>
      </c>
      <c r="F14" s="13"/>
      <c r="G14" s="13"/>
      <c r="H14" s="13"/>
      <c r="I14" s="13"/>
      <c r="J14" s="13"/>
      <c r="K14" s="13"/>
      <c r="L14" s="13">
        <v>30</v>
      </c>
      <c r="M14" s="13">
        <v>31</v>
      </c>
      <c r="N14" s="13">
        <v>30</v>
      </c>
      <c r="O14" s="12">
        <f t="shared" si="0"/>
        <v>91</v>
      </c>
      <c r="P14" s="12"/>
      <c r="Q14" s="12">
        <v>91</v>
      </c>
      <c r="R14" s="12">
        <v>9</v>
      </c>
      <c r="S14" s="48"/>
    </row>
    <row r="15" spans="2:19" ht="12.75">
      <c r="B15" s="41">
        <v>33</v>
      </c>
      <c r="C15" s="11" t="s">
        <v>110</v>
      </c>
      <c r="D15" s="14" t="s">
        <v>95</v>
      </c>
      <c r="E15" s="14" t="s">
        <v>18</v>
      </c>
      <c r="F15" s="13"/>
      <c r="G15" s="13"/>
      <c r="H15" s="13"/>
      <c r="I15" s="13"/>
      <c r="J15" s="13"/>
      <c r="K15" s="13"/>
      <c r="L15" s="13">
        <v>28</v>
      </c>
      <c r="M15" s="13">
        <v>29</v>
      </c>
      <c r="N15" s="44">
        <v>28</v>
      </c>
      <c r="O15" s="12">
        <f t="shared" si="0"/>
        <v>85</v>
      </c>
      <c r="P15" s="12"/>
      <c r="Q15" s="12">
        <v>85</v>
      </c>
      <c r="R15" s="12">
        <v>10</v>
      </c>
      <c r="S15" s="48"/>
    </row>
    <row r="16" spans="2:19" ht="12.75">
      <c r="B16" s="41">
        <v>436</v>
      </c>
      <c r="C16" s="11" t="s">
        <v>106</v>
      </c>
      <c r="D16" s="14" t="s">
        <v>107</v>
      </c>
      <c r="E16" s="14" t="s">
        <v>18</v>
      </c>
      <c r="F16" s="13"/>
      <c r="G16" s="13"/>
      <c r="H16" s="13"/>
      <c r="I16" s="13"/>
      <c r="J16" s="13"/>
      <c r="K16" s="13"/>
      <c r="L16" s="44" t="s">
        <v>74</v>
      </c>
      <c r="M16" s="44" t="s">
        <v>74</v>
      </c>
      <c r="N16" s="44" t="s">
        <v>74</v>
      </c>
      <c r="O16" s="12">
        <f t="shared" si="0"/>
        <v>0</v>
      </c>
      <c r="P16" s="12"/>
      <c r="Q16" s="12"/>
      <c r="R16" s="12">
        <v>11</v>
      </c>
      <c r="S16" s="48"/>
    </row>
    <row r="17" spans="2:19" ht="12.75">
      <c r="B17" s="41"/>
      <c r="C17" s="11"/>
      <c r="D17" s="14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2">
        <f t="shared" si="0"/>
        <v>0</v>
      </c>
      <c r="P17" s="12"/>
      <c r="Q17" s="12"/>
      <c r="R17" s="12"/>
      <c r="S17" s="48"/>
    </row>
    <row r="18" spans="2:19" ht="12.75">
      <c r="B18" s="41"/>
      <c r="C18" s="11"/>
      <c r="D18" s="14"/>
      <c r="E18" s="14"/>
      <c r="F18" s="13"/>
      <c r="G18" s="13"/>
      <c r="H18" s="13"/>
      <c r="I18" s="13"/>
      <c r="J18" s="13"/>
      <c r="K18" s="44"/>
      <c r="L18" s="13"/>
      <c r="M18" s="13"/>
      <c r="N18" s="44"/>
      <c r="O18" s="12">
        <f t="shared" si="0"/>
        <v>0</v>
      </c>
      <c r="P18" s="12"/>
      <c r="Q18" s="12"/>
      <c r="R18" s="12"/>
      <c r="S18" s="48"/>
    </row>
    <row r="19" spans="2:19" ht="12.75">
      <c r="B19" s="41"/>
      <c r="C19" s="11"/>
      <c r="D19" s="15"/>
      <c r="E19" s="15"/>
      <c r="F19" s="13"/>
      <c r="G19" s="13"/>
      <c r="H19" s="13"/>
      <c r="I19" s="13"/>
      <c r="J19" s="13"/>
      <c r="K19" s="13"/>
      <c r="L19" s="13"/>
      <c r="M19" s="13"/>
      <c r="N19" s="13"/>
      <c r="O19" s="12">
        <f t="shared" si="0"/>
        <v>0</v>
      </c>
      <c r="P19" s="12"/>
      <c r="Q19" s="12"/>
      <c r="R19" s="12"/>
      <c r="S19" s="48"/>
    </row>
    <row r="20" spans="2:19" ht="12.75">
      <c r="B20" s="41"/>
      <c r="C20" s="11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2">
        <f t="shared" si="0"/>
        <v>0</v>
      </c>
      <c r="P20" s="12"/>
      <c r="Q20" s="12"/>
      <c r="R20" s="12"/>
      <c r="S20" s="48"/>
    </row>
    <row r="21" spans="2:19" ht="12.75">
      <c r="B21" s="41"/>
      <c r="C21" s="11"/>
      <c r="D21" s="14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2">
        <f t="shared" si="0"/>
        <v>0</v>
      </c>
      <c r="P21" s="12"/>
      <c r="Q21" s="12"/>
      <c r="R21" s="12"/>
      <c r="S21" s="48"/>
    </row>
    <row r="22" spans="2:19" ht="12.75">
      <c r="B22" s="41"/>
      <c r="C22" s="11"/>
      <c r="D22" s="14"/>
      <c r="E22" s="14"/>
      <c r="F22" s="13"/>
      <c r="G22" s="13"/>
      <c r="H22" s="13"/>
      <c r="I22" s="13"/>
      <c r="J22" s="13"/>
      <c r="K22" s="44"/>
      <c r="L22" s="13"/>
      <c r="M22" s="13"/>
      <c r="N22" s="44"/>
      <c r="O22" s="12">
        <f aca="true" t="shared" si="1" ref="O22:O34">SUM(F22:N22)</f>
        <v>0</v>
      </c>
      <c r="P22" s="12"/>
      <c r="Q22" s="12"/>
      <c r="R22" s="12"/>
      <c r="S22" s="48"/>
    </row>
    <row r="23" spans="2:19" ht="12.75">
      <c r="B23" s="41"/>
      <c r="C23" s="11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3"/>
      <c r="O23" s="12">
        <f t="shared" si="1"/>
        <v>0</v>
      </c>
      <c r="P23" s="12"/>
      <c r="Q23" s="12"/>
      <c r="R23" s="12"/>
      <c r="S23" s="48"/>
    </row>
    <row r="24" spans="2:19" ht="12.75">
      <c r="B24" s="41"/>
      <c r="C24" s="11"/>
      <c r="D24" s="14"/>
      <c r="E24" s="14"/>
      <c r="F24" s="13"/>
      <c r="G24" s="13"/>
      <c r="H24" s="13"/>
      <c r="I24" s="13"/>
      <c r="J24" s="13"/>
      <c r="K24" s="13"/>
      <c r="L24" s="13"/>
      <c r="M24" s="13"/>
      <c r="N24" s="13"/>
      <c r="O24" s="12">
        <f t="shared" si="1"/>
        <v>0</v>
      </c>
      <c r="P24" s="12"/>
      <c r="Q24" s="12"/>
      <c r="R24" s="12"/>
      <c r="S24" s="48"/>
    </row>
    <row r="25" spans="2:19" ht="12.75">
      <c r="B25" s="41"/>
      <c r="C25" s="11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2">
        <f t="shared" si="1"/>
        <v>0</v>
      </c>
      <c r="P25" s="12"/>
      <c r="Q25" s="12"/>
      <c r="R25" s="12"/>
      <c r="S25" s="48"/>
    </row>
    <row r="26" spans="2:19" ht="12.75">
      <c r="B26" s="41"/>
      <c r="C26" s="11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44"/>
      <c r="O26" s="12">
        <f t="shared" si="1"/>
        <v>0</v>
      </c>
      <c r="P26" s="12"/>
      <c r="Q26" s="12"/>
      <c r="R26" s="12"/>
      <c r="S26" s="48"/>
    </row>
    <row r="27" spans="2:19" ht="12.75">
      <c r="B27" s="41"/>
      <c r="C27" s="11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2">
        <f t="shared" si="1"/>
        <v>0</v>
      </c>
      <c r="P27" s="12"/>
      <c r="Q27" s="12"/>
      <c r="R27" s="12"/>
      <c r="S27" s="48"/>
    </row>
    <row r="28" spans="2:19" ht="12.75">
      <c r="B28" s="41"/>
      <c r="C28" s="11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2">
        <f t="shared" si="1"/>
        <v>0</v>
      </c>
      <c r="P28" s="12"/>
      <c r="Q28" s="12"/>
      <c r="R28" s="12"/>
      <c r="S28" s="48"/>
    </row>
    <row r="29" spans="2:19" ht="12.75">
      <c r="B29" s="41"/>
      <c r="C29" s="11"/>
      <c r="D29" s="14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2">
        <f t="shared" si="1"/>
        <v>0</v>
      </c>
      <c r="P29" s="12"/>
      <c r="Q29" s="12"/>
      <c r="R29" s="12"/>
      <c r="S29" s="48"/>
    </row>
    <row r="30" spans="2:19" ht="12.75">
      <c r="B30" s="41"/>
      <c r="C30" s="11"/>
      <c r="D30" s="14"/>
      <c r="E30" s="14"/>
      <c r="F30" s="13"/>
      <c r="G30" s="13"/>
      <c r="H30" s="13"/>
      <c r="I30" s="13"/>
      <c r="J30" s="13"/>
      <c r="K30" s="44"/>
      <c r="L30" s="13"/>
      <c r="M30" s="13"/>
      <c r="N30" s="44"/>
      <c r="O30" s="12">
        <f t="shared" si="1"/>
        <v>0</v>
      </c>
      <c r="P30" s="12"/>
      <c r="Q30" s="12"/>
      <c r="R30" s="12"/>
      <c r="S30" s="48"/>
    </row>
    <row r="31" spans="2:19" ht="12.75">
      <c r="B31" s="41"/>
      <c r="C31" s="11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2">
        <f t="shared" si="1"/>
        <v>0</v>
      </c>
      <c r="P31" s="12"/>
      <c r="Q31" s="12"/>
      <c r="R31" s="12"/>
      <c r="S31" s="48"/>
    </row>
    <row r="32" spans="2:19" ht="12.75">
      <c r="B32" s="41"/>
      <c r="C32" s="11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3"/>
      <c r="O32" s="12">
        <f t="shared" si="1"/>
        <v>0</v>
      </c>
      <c r="P32" s="12"/>
      <c r="Q32" s="12"/>
      <c r="R32" s="12"/>
      <c r="S32" s="48"/>
    </row>
    <row r="33" spans="2:19" ht="12.75">
      <c r="B33" s="41"/>
      <c r="C33" s="11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2">
        <f t="shared" si="1"/>
        <v>0</v>
      </c>
      <c r="P33" s="12"/>
      <c r="Q33" s="12"/>
      <c r="R33" s="12"/>
      <c r="S33" s="48"/>
    </row>
    <row r="34" spans="2:18" ht="12.75">
      <c r="B34" s="41"/>
      <c r="C34" s="11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44"/>
      <c r="O34" s="12">
        <f t="shared" si="1"/>
        <v>0</v>
      </c>
      <c r="P34" s="12"/>
      <c r="Q34" s="12"/>
      <c r="R34" s="12"/>
    </row>
  </sheetData>
  <mergeCells count="5">
    <mergeCell ref="L4:N4"/>
    <mergeCell ref="C1:I1"/>
    <mergeCell ref="C2:I2"/>
    <mergeCell ref="F4:H4"/>
    <mergeCell ref="I4:K4"/>
  </mergeCells>
  <printOptions gridLines="1"/>
  <pageMargins left="0.49" right="0.35" top="1" bottom="1" header="0.33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2" max="2" width="5.00390625" style="2" bestFit="1" customWidth="1"/>
    <col min="3" max="3" width="24.7109375" style="0" customWidth="1"/>
    <col min="4" max="4" width="16.421875" style="9" customWidth="1"/>
    <col min="5" max="5" width="5.28125" style="9" customWidth="1"/>
    <col min="6" max="8" width="5.7109375" style="9" customWidth="1"/>
    <col min="9" max="17" width="5.7109375" style="0" customWidth="1"/>
    <col min="18" max="18" width="5.7109375" style="2" customWidth="1"/>
    <col min="19" max="19" width="4.8515625" style="0" customWidth="1"/>
  </cols>
  <sheetData>
    <row r="1" spans="1:18" s="1" customFormat="1" ht="18">
      <c r="A1" s="7"/>
      <c r="B1" s="8"/>
      <c r="C1" s="70" t="s">
        <v>67</v>
      </c>
      <c r="D1" s="70"/>
      <c r="E1" s="70"/>
      <c r="F1" s="70"/>
      <c r="G1" s="70"/>
      <c r="H1" s="70"/>
      <c r="I1" s="70"/>
      <c r="J1" s="70"/>
      <c r="K1" s="7"/>
      <c r="L1" s="7"/>
      <c r="M1" s="7"/>
      <c r="N1" s="7"/>
      <c r="O1" s="7"/>
      <c r="P1" s="7"/>
      <c r="Q1" s="7"/>
      <c r="R1" s="8"/>
    </row>
    <row r="2" spans="1:18" ht="18">
      <c r="A2" s="7"/>
      <c r="B2" s="8"/>
      <c r="C2" s="70" t="s">
        <v>14</v>
      </c>
      <c r="D2" s="70"/>
      <c r="E2" s="70"/>
      <c r="F2" s="70"/>
      <c r="G2" s="70"/>
      <c r="H2" s="70"/>
      <c r="I2" s="70"/>
      <c r="J2" s="70"/>
      <c r="K2" s="7"/>
      <c r="L2" s="7"/>
      <c r="M2" s="7"/>
      <c r="N2" s="7"/>
      <c r="O2" s="7"/>
      <c r="P2" s="7"/>
      <c r="Q2" s="7"/>
      <c r="R2" s="8"/>
    </row>
    <row r="3" spans="1:18" ht="48.75">
      <c r="A3" s="16"/>
      <c r="B3" s="20" t="s">
        <v>20</v>
      </c>
      <c r="C3" s="21" t="s">
        <v>33</v>
      </c>
      <c r="D3" s="22" t="s">
        <v>22</v>
      </c>
      <c r="E3" s="22"/>
      <c r="F3" s="19" t="s">
        <v>0</v>
      </c>
      <c r="G3" s="19" t="s">
        <v>1</v>
      </c>
      <c r="H3" s="19" t="s">
        <v>8</v>
      </c>
      <c r="I3" s="19" t="s">
        <v>0</v>
      </c>
      <c r="J3" s="19" t="s">
        <v>1</v>
      </c>
      <c r="K3" s="19" t="s">
        <v>8</v>
      </c>
      <c r="L3" s="19" t="s">
        <v>0</v>
      </c>
      <c r="M3" s="19" t="s">
        <v>1</v>
      </c>
      <c r="N3" s="19" t="s">
        <v>8</v>
      </c>
      <c r="O3" s="19" t="s">
        <v>23</v>
      </c>
      <c r="P3" s="19" t="s">
        <v>24</v>
      </c>
      <c r="Q3" s="19" t="s">
        <v>9</v>
      </c>
      <c r="R3" s="19" t="s">
        <v>19</v>
      </c>
    </row>
    <row r="4" spans="1:19" ht="12.75">
      <c r="A4" s="24"/>
      <c r="B4" s="25"/>
      <c r="C4" s="24"/>
      <c r="D4" s="26"/>
      <c r="E4" s="38"/>
      <c r="F4" s="67" t="s">
        <v>64</v>
      </c>
      <c r="G4" s="68"/>
      <c r="H4" s="71"/>
      <c r="I4" s="67" t="s">
        <v>15</v>
      </c>
      <c r="J4" s="68"/>
      <c r="K4" s="71"/>
      <c r="L4" s="67" t="s">
        <v>16</v>
      </c>
      <c r="M4" s="68"/>
      <c r="N4" s="69"/>
      <c r="O4" s="25"/>
      <c r="P4" s="25"/>
      <c r="Q4" s="25"/>
      <c r="R4" s="25"/>
      <c r="S4" s="27"/>
    </row>
    <row r="5" spans="2:19" ht="12.75">
      <c r="B5" s="40">
        <v>44</v>
      </c>
      <c r="C5" s="11" t="s">
        <v>59</v>
      </c>
      <c r="D5" s="14" t="s">
        <v>3</v>
      </c>
      <c r="E5" s="14" t="s">
        <v>52</v>
      </c>
      <c r="F5" s="10">
        <v>37</v>
      </c>
      <c r="G5" s="10">
        <v>40</v>
      </c>
      <c r="H5" s="10">
        <v>37</v>
      </c>
      <c r="I5" s="10">
        <v>40</v>
      </c>
      <c r="J5" s="10">
        <v>40</v>
      </c>
      <c r="K5" s="10">
        <v>40</v>
      </c>
      <c r="L5" s="10">
        <v>31</v>
      </c>
      <c r="M5" s="43" t="s">
        <v>74</v>
      </c>
      <c r="N5" s="43" t="s">
        <v>74</v>
      </c>
      <c r="O5" s="12">
        <f aca="true" t="shared" si="0" ref="O5:O35">SUM(F5:N5)</f>
        <v>265</v>
      </c>
      <c r="P5" s="12"/>
      <c r="Q5" s="12">
        <v>265</v>
      </c>
      <c r="R5" s="12">
        <v>1</v>
      </c>
      <c r="S5" s="48"/>
    </row>
    <row r="6" spans="2:19" ht="12.75">
      <c r="B6" s="41">
        <v>114</v>
      </c>
      <c r="C6" s="11" t="s">
        <v>75</v>
      </c>
      <c r="D6" s="14" t="s">
        <v>48</v>
      </c>
      <c r="E6" s="14" t="s">
        <v>49</v>
      </c>
      <c r="F6" s="52">
        <v>29</v>
      </c>
      <c r="G6" s="10">
        <v>35</v>
      </c>
      <c r="H6" s="10">
        <v>33</v>
      </c>
      <c r="I6" s="52">
        <v>30</v>
      </c>
      <c r="J6" s="10">
        <v>30</v>
      </c>
      <c r="K6" s="10">
        <v>35</v>
      </c>
      <c r="L6" s="10">
        <v>40</v>
      </c>
      <c r="M6" s="10">
        <v>40</v>
      </c>
      <c r="N6" s="10">
        <v>37</v>
      </c>
      <c r="O6" s="12">
        <f t="shared" si="0"/>
        <v>309</v>
      </c>
      <c r="P6" s="12">
        <v>59</v>
      </c>
      <c r="Q6" s="12">
        <v>250</v>
      </c>
      <c r="R6" s="12">
        <v>2</v>
      </c>
      <c r="S6" s="48"/>
    </row>
    <row r="7" spans="2:19" ht="12.75">
      <c r="B7" s="41">
        <v>71</v>
      </c>
      <c r="C7" s="11" t="s">
        <v>53</v>
      </c>
      <c r="D7" s="14" t="s">
        <v>56</v>
      </c>
      <c r="E7" s="14" t="s">
        <v>17</v>
      </c>
      <c r="F7" s="10">
        <v>30</v>
      </c>
      <c r="G7" s="10">
        <v>30</v>
      </c>
      <c r="H7" s="10">
        <v>31</v>
      </c>
      <c r="I7" s="10">
        <v>35</v>
      </c>
      <c r="J7" s="10">
        <v>35</v>
      </c>
      <c r="K7" s="10">
        <v>30</v>
      </c>
      <c r="L7" s="10">
        <v>37</v>
      </c>
      <c r="M7" s="43">
        <v>33</v>
      </c>
      <c r="N7" s="43">
        <v>40</v>
      </c>
      <c r="O7" s="12">
        <f t="shared" si="0"/>
        <v>301</v>
      </c>
      <c r="P7" s="12">
        <v>60</v>
      </c>
      <c r="Q7" s="12">
        <v>241</v>
      </c>
      <c r="R7" s="12">
        <v>3</v>
      </c>
      <c r="S7" s="48"/>
    </row>
    <row r="8" spans="2:19" ht="12.75">
      <c r="B8" s="41">
        <v>91</v>
      </c>
      <c r="C8" s="11" t="s">
        <v>12</v>
      </c>
      <c r="D8" s="14" t="s">
        <v>39</v>
      </c>
      <c r="E8" s="14" t="s">
        <v>18</v>
      </c>
      <c r="F8" s="10">
        <v>33</v>
      </c>
      <c r="G8" s="52">
        <v>29</v>
      </c>
      <c r="H8" s="10">
        <v>35</v>
      </c>
      <c r="I8" s="10">
        <v>33</v>
      </c>
      <c r="J8" s="10">
        <v>33</v>
      </c>
      <c r="K8" s="10">
        <v>37</v>
      </c>
      <c r="L8" s="10">
        <v>33</v>
      </c>
      <c r="M8" s="43">
        <v>37</v>
      </c>
      <c r="N8" s="53">
        <v>31</v>
      </c>
      <c r="O8" s="12">
        <f t="shared" si="0"/>
        <v>301</v>
      </c>
      <c r="P8" s="12">
        <v>60</v>
      </c>
      <c r="Q8" s="12">
        <v>241</v>
      </c>
      <c r="R8" s="12">
        <v>4</v>
      </c>
      <c r="S8" s="48"/>
    </row>
    <row r="9" spans="2:19" ht="12.75">
      <c r="B9" s="41">
        <v>78</v>
      </c>
      <c r="C9" s="11" t="s">
        <v>73</v>
      </c>
      <c r="D9" s="14" t="s">
        <v>70</v>
      </c>
      <c r="E9" s="14" t="s">
        <v>35</v>
      </c>
      <c r="F9" s="10">
        <v>35</v>
      </c>
      <c r="G9" s="10">
        <v>33</v>
      </c>
      <c r="H9" s="52">
        <v>27</v>
      </c>
      <c r="I9" s="10">
        <v>31</v>
      </c>
      <c r="J9" s="10">
        <v>31</v>
      </c>
      <c r="K9" s="10">
        <v>31</v>
      </c>
      <c r="L9" s="10">
        <v>35</v>
      </c>
      <c r="M9" s="53">
        <v>25</v>
      </c>
      <c r="N9" s="43">
        <v>35</v>
      </c>
      <c r="O9" s="12">
        <f t="shared" si="0"/>
        <v>283</v>
      </c>
      <c r="P9" s="12">
        <v>52</v>
      </c>
      <c r="Q9" s="12">
        <v>231</v>
      </c>
      <c r="R9" s="12">
        <v>5</v>
      </c>
      <c r="S9" s="48"/>
    </row>
    <row r="10" spans="2:19" ht="12.75">
      <c r="B10" s="41">
        <v>1</v>
      </c>
      <c r="C10" s="11" t="s">
        <v>69</v>
      </c>
      <c r="D10" s="14" t="s">
        <v>38</v>
      </c>
      <c r="E10" s="14" t="s">
        <v>34</v>
      </c>
      <c r="F10" s="10">
        <v>40</v>
      </c>
      <c r="G10" s="10">
        <v>37</v>
      </c>
      <c r="H10" s="10">
        <v>40</v>
      </c>
      <c r="I10" s="10">
        <v>37</v>
      </c>
      <c r="J10" s="10">
        <v>37</v>
      </c>
      <c r="K10" s="10">
        <v>33</v>
      </c>
      <c r="L10" s="10"/>
      <c r="M10" s="43"/>
      <c r="N10" s="43"/>
      <c r="O10" s="12">
        <f t="shared" si="0"/>
        <v>224</v>
      </c>
      <c r="P10" s="12"/>
      <c r="Q10" s="12">
        <v>224</v>
      </c>
      <c r="R10" s="12">
        <v>6</v>
      </c>
      <c r="S10" s="48"/>
    </row>
    <row r="11" spans="2:19" ht="12.75">
      <c r="B11" s="41">
        <v>45</v>
      </c>
      <c r="C11" s="11" t="s">
        <v>37</v>
      </c>
      <c r="D11" s="14" t="s">
        <v>2</v>
      </c>
      <c r="E11" s="14" t="s">
        <v>34</v>
      </c>
      <c r="F11" s="52">
        <v>23</v>
      </c>
      <c r="G11" s="54">
        <v>23</v>
      </c>
      <c r="H11" s="10">
        <v>25</v>
      </c>
      <c r="I11" s="10">
        <v>29</v>
      </c>
      <c r="J11" s="10">
        <v>29</v>
      </c>
      <c r="K11" s="10">
        <v>29</v>
      </c>
      <c r="L11" s="52">
        <v>18</v>
      </c>
      <c r="M11" s="10">
        <v>30</v>
      </c>
      <c r="N11" s="10">
        <v>30</v>
      </c>
      <c r="O11" s="12">
        <f t="shared" si="0"/>
        <v>236</v>
      </c>
      <c r="P11" s="12">
        <v>41</v>
      </c>
      <c r="Q11" s="12">
        <v>195</v>
      </c>
      <c r="R11" s="12">
        <v>7</v>
      </c>
      <c r="S11" s="48"/>
    </row>
    <row r="12" spans="2:19" ht="12.75">
      <c r="B12" s="41">
        <v>93</v>
      </c>
      <c r="C12" s="11" t="s">
        <v>60</v>
      </c>
      <c r="D12" s="14" t="s">
        <v>56</v>
      </c>
      <c r="E12" s="14" t="s">
        <v>34</v>
      </c>
      <c r="F12" s="10">
        <v>26</v>
      </c>
      <c r="G12" s="10">
        <v>27</v>
      </c>
      <c r="H12" s="10">
        <v>29</v>
      </c>
      <c r="I12" s="10"/>
      <c r="J12" s="10"/>
      <c r="K12" s="10"/>
      <c r="L12" s="10">
        <v>29</v>
      </c>
      <c r="M12" s="10">
        <v>35</v>
      </c>
      <c r="N12" s="10">
        <v>33</v>
      </c>
      <c r="O12" s="12">
        <f t="shared" si="0"/>
        <v>179</v>
      </c>
      <c r="P12" s="12"/>
      <c r="Q12" s="12">
        <v>179</v>
      </c>
      <c r="R12" s="12">
        <v>8</v>
      </c>
      <c r="S12" s="48"/>
    </row>
    <row r="13" spans="2:19" ht="12.75">
      <c r="B13" s="41">
        <v>43</v>
      </c>
      <c r="C13" s="11" t="s">
        <v>58</v>
      </c>
      <c r="D13" s="14" t="s">
        <v>51</v>
      </c>
      <c r="E13" s="14" t="s">
        <v>52</v>
      </c>
      <c r="F13" s="10">
        <v>27</v>
      </c>
      <c r="G13" s="10">
        <v>24</v>
      </c>
      <c r="H13" s="10">
        <v>0</v>
      </c>
      <c r="I13" s="10">
        <v>28</v>
      </c>
      <c r="J13" s="10">
        <v>0</v>
      </c>
      <c r="K13" s="10">
        <v>0</v>
      </c>
      <c r="L13" s="10">
        <v>30</v>
      </c>
      <c r="M13" s="43">
        <v>31</v>
      </c>
      <c r="N13" s="43">
        <v>29</v>
      </c>
      <c r="O13" s="12">
        <f t="shared" si="0"/>
        <v>169</v>
      </c>
      <c r="P13" s="12"/>
      <c r="Q13" s="12">
        <v>169</v>
      </c>
      <c r="R13" s="12">
        <v>9</v>
      </c>
      <c r="S13" s="48"/>
    </row>
    <row r="14" spans="2:19" ht="12.75">
      <c r="B14" s="41">
        <v>34</v>
      </c>
      <c r="C14" s="11" t="s">
        <v>46</v>
      </c>
      <c r="D14" s="14" t="s">
        <v>47</v>
      </c>
      <c r="E14" s="14" t="s">
        <v>18</v>
      </c>
      <c r="F14" s="10">
        <v>24</v>
      </c>
      <c r="G14" s="52">
        <v>22</v>
      </c>
      <c r="H14" s="10">
        <v>23</v>
      </c>
      <c r="I14" s="52">
        <v>20</v>
      </c>
      <c r="J14" s="10">
        <v>25</v>
      </c>
      <c r="K14" s="10">
        <v>25</v>
      </c>
      <c r="L14" s="10">
        <v>25</v>
      </c>
      <c r="M14" s="10">
        <v>23</v>
      </c>
      <c r="N14" s="10">
        <v>24</v>
      </c>
      <c r="O14" s="12">
        <f t="shared" si="0"/>
        <v>211</v>
      </c>
      <c r="P14" s="12">
        <v>44</v>
      </c>
      <c r="Q14" s="12">
        <v>167</v>
      </c>
      <c r="R14" s="12">
        <v>10</v>
      </c>
      <c r="S14" s="48"/>
    </row>
    <row r="15" spans="2:19" ht="12.75">
      <c r="B15" s="41">
        <v>13</v>
      </c>
      <c r="C15" s="11" t="s">
        <v>71</v>
      </c>
      <c r="D15" s="14" t="s">
        <v>47</v>
      </c>
      <c r="E15" s="14" t="s">
        <v>34</v>
      </c>
      <c r="F15" s="10">
        <v>28</v>
      </c>
      <c r="G15" s="10">
        <v>28</v>
      </c>
      <c r="H15" s="10">
        <v>28</v>
      </c>
      <c r="I15" s="10">
        <v>27</v>
      </c>
      <c r="J15" s="10">
        <v>27</v>
      </c>
      <c r="K15" s="10">
        <v>28</v>
      </c>
      <c r="L15" s="10"/>
      <c r="M15" s="43"/>
      <c r="N15" s="43"/>
      <c r="O15" s="12">
        <f t="shared" si="0"/>
        <v>166</v>
      </c>
      <c r="P15" s="12"/>
      <c r="Q15" s="12">
        <v>166</v>
      </c>
      <c r="R15" s="12">
        <v>11</v>
      </c>
      <c r="S15" s="48"/>
    </row>
    <row r="16" spans="2:19" ht="12.75">
      <c r="B16" s="41">
        <v>257</v>
      </c>
      <c r="C16" s="11" t="s">
        <v>81</v>
      </c>
      <c r="D16" s="14" t="s">
        <v>45</v>
      </c>
      <c r="E16" s="14" t="s">
        <v>18</v>
      </c>
      <c r="F16" s="10"/>
      <c r="G16" s="10"/>
      <c r="H16" s="10"/>
      <c r="I16" s="10">
        <v>24</v>
      </c>
      <c r="J16" s="10">
        <v>28</v>
      </c>
      <c r="K16" s="10">
        <v>27</v>
      </c>
      <c r="L16" s="10">
        <v>28</v>
      </c>
      <c r="M16" s="43">
        <v>29</v>
      </c>
      <c r="N16" s="43">
        <v>28</v>
      </c>
      <c r="O16" s="12">
        <f t="shared" si="0"/>
        <v>164</v>
      </c>
      <c r="P16" s="12"/>
      <c r="Q16" s="12">
        <v>164</v>
      </c>
      <c r="R16" s="12">
        <v>12</v>
      </c>
      <c r="S16" s="48"/>
    </row>
    <row r="17" spans="2:19" ht="12.75">
      <c r="B17" s="41">
        <v>30</v>
      </c>
      <c r="C17" s="11" t="s">
        <v>6</v>
      </c>
      <c r="D17" s="14" t="s">
        <v>38</v>
      </c>
      <c r="E17" s="14" t="s">
        <v>17</v>
      </c>
      <c r="F17" s="10">
        <v>22</v>
      </c>
      <c r="G17" s="53">
        <v>20</v>
      </c>
      <c r="H17" s="53">
        <v>21</v>
      </c>
      <c r="I17" s="10">
        <v>22</v>
      </c>
      <c r="J17" s="10">
        <v>21</v>
      </c>
      <c r="K17" s="10">
        <v>23</v>
      </c>
      <c r="L17" s="10">
        <v>23</v>
      </c>
      <c r="M17" s="10">
        <v>22</v>
      </c>
      <c r="N17" s="10">
        <v>22</v>
      </c>
      <c r="O17" s="12">
        <f t="shared" si="0"/>
        <v>196</v>
      </c>
      <c r="P17" s="12">
        <v>41</v>
      </c>
      <c r="Q17" s="12">
        <v>155</v>
      </c>
      <c r="R17" s="12">
        <v>13</v>
      </c>
      <c r="S17" s="48"/>
    </row>
    <row r="18" spans="2:19" ht="12.75">
      <c r="B18" s="41">
        <v>41</v>
      </c>
      <c r="C18" s="11" t="s">
        <v>7</v>
      </c>
      <c r="D18" s="14" t="s">
        <v>5</v>
      </c>
      <c r="E18" s="14" t="s">
        <v>18</v>
      </c>
      <c r="F18" s="10">
        <v>21</v>
      </c>
      <c r="G18" s="10">
        <v>21</v>
      </c>
      <c r="H18" s="10">
        <v>22</v>
      </c>
      <c r="I18" s="52">
        <v>18</v>
      </c>
      <c r="J18" s="52">
        <v>20</v>
      </c>
      <c r="K18" s="10">
        <v>20</v>
      </c>
      <c r="L18" s="10">
        <v>22</v>
      </c>
      <c r="M18" s="10">
        <v>21</v>
      </c>
      <c r="N18" s="10">
        <v>21</v>
      </c>
      <c r="O18" s="12">
        <f t="shared" si="0"/>
        <v>186</v>
      </c>
      <c r="P18" s="12">
        <v>38</v>
      </c>
      <c r="Q18" s="12">
        <v>148</v>
      </c>
      <c r="R18" s="12">
        <v>14</v>
      </c>
      <c r="S18" s="48"/>
    </row>
    <row r="19" spans="2:19" ht="12.75">
      <c r="B19" s="41">
        <v>54</v>
      </c>
      <c r="C19" s="11" t="s">
        <v>84</v>
      </c>
      <c r="D19" s="14" t="s">
        <v>47</v>
      </c>
      <c r="E19" s="14" t="s">
        <v>17</v>
      </c>
      <c r="F19" s="10"/>
      <c r="G19" s="10"/>
      <c r="H19" s="10"/>
      <c r="I19" s="10">
        <v>25</v>
      </c>
      <c r="J19" s="10">
        <v>26</v>
      </c>
      <c r="K19" s="10">
        <v>22</v>
      </c>
      <c r="L19" s="10">
        <v>19</v>
      </c>
      <c r="M19" s="43">
        <v>27</v>
      </c>
      <c r="N19" s="43">
        <v>27</v>
      </c>
      <c r="O19" s="12">
        <f t="shared" si="0"/>
        <v>146</v>
      </c>
      <c r="P19" s="12"/>
      <c r="Q19" s="12">
        <v>146</v>
      </c>
      <c r="R19" s="12">
        <v>15</v>
      </c>
      <c r="S19" s="48"/>
    </row>
    <row r="20" spans="2:19" ht="12.75">
      <c r="B20" s="41">
        <v>479</v>
      </c>
      <c r="C20" s="11" t="s">
        <v>85</v>
      </c>
      <c r="D20" s="14" t="s">
        <v>86</v>
      </c>
      <c r="E20" s="14" t="s">
        <v>18</v>
      </c>
      <c r="F20" s="10"/>
      <c r="G20" s="10"/>
      <c r="H20" s="10"/>
      <c r="I20" s="10">
        <v>21</v>
      </c>
      <c r="J20" s="10">
        <v>24</v>
      </c>
      <c r="K20" s="10">
        <v>24</v>
      </c>
      <c r="L20" s="10">
        <v>26</v>
      </c>
      <c r="M20" s="43">
        <v>24</v>
      </c>
      <c r="N20" s="43">
        <v>25</v>
      </c>
      <c r="O20" s="12">
        <f t="shared" si="0"/>
        <v>144</v>
      </c>
      <c r="P20" s="12"/>
      <c r="Q20" s="12">
        <v>144</v>
      </c>
      <c r="R20" s="12">
        <v>16</v>
      </c>
      <c r="S20" s="48"/>
    </row>
    <row r="21" spans="2:19" ht="12.75">
      <c r="B21" s="41">
        <v>9</v>
      </c>
      <c r="C21" s="11" t="s">
        <v>4</v>
      </c>
      <c r="D21" s="14" t="s">
        <v>5</v>
      </c>
      <c r="E21" s="14" t="s">
        <v>18</v>
      </c>
      <c r="F21" s="10">
        <v>0</v>
      </c>
      <c r="G21" s="43" t="s">
        <v>74</v>
      </c>
      <c r="H21" s="43" t="s">
        <v>74</v>
      </c>
      <c r="I21" s="10">
        <v>23</v>
      </c>
      <c r="J21" s="10">
        <v>23</v>
      </c>
      <c r="K21" s="10">
        <v>21</v>
      </c>
      <c r="L21" s="10">
        <v>27</v>
      </c>
      <c r="M21" s="10">
        <v>26</v>
      </c>
      <c r="N21" s="10">
        <v>18</v>
      </c>
      <c r="O21" s="12">
        <f t="shared" si="0"/>
        <v>138</v>
      </c>
      <c r="P21" s="12"/>
      <c r="Q21" s="12">
        <v>138</v>
      </c>
      <c r="R21" s="12">
        <v>17</v>
      </c>
      <c r="S21" s="48"/>
    </row>
    <row r="22" spans="2:19" ht="12.75">
      <c r="B22" s="41">
        <v>94</v>
      </c>
      <c r="C22" s="11" t="s">
        <v>82</v>
      </c>
      <c r="D22" s="14" t="s">
        <v>83</v>
      </c>
      <c r="E22" s="14" t="s">
        <v>18</v>
      </c>
      <c r="F22" s="10"/>
      <c r="G22" s="10"/>
      <c r="H22" s="10"/>
      <c r="I22" s="10">
        <v>26</v>
      </c>
      <c r="J22" s="10">
        <v>22</v>
      </c>
      <c r="K22" s="10">
        <v>26</v>
      </c>
      <c r="L22" s="10">
        <v>0</v>
      </c>
      <c r="M22" s="43">
        <v>28</v>
      </c>
      <c r="N22" s="43">
        <v>26</v>
      </c>
      <c r="O22" s="12">
        <f t="shared" si="0"/>
        <v>128</v>
      </c>
      <c r="P22" s="12"/>
      <c r="Q22" s="12">
        <v>128</v>
      </c>
      <c r="R22" s="12">
        <v>18</v>
      </c>
      <c r="S22" s="48"/>
    </row>
    <row r="23" spans="2:19" ht="12.75">
      <c r="B23" s="41">
        <v>42</v>
      </c>
      <c r="C23" s="11" t="s">
        <v>50</v>
      </c>
      <c r="D23" s="14" t="s">
        <v>51</v>
      </c>
      <c r="E23" s="14" t="s">
        <v>52</v>
      </c>
      <c r="F23" s="10">
        <v>18</v>
      </c>
      <c r="G23" s="10">
        <v>18</v>
      </c>
      <c r="H23" s="10">
        <v>18</v>
      </c>
      <c r="I23" s="52">
        <v>17</v>
      </c>
      <c r="J23" s="10">
        <v>17</v>
      </c>
      <c r="K23" s="10">
        <v>19</v>
      </c>
      <c r="L23" s="43" t="s">
        <v>74</v>
      </c>
      <c r="M23" s="10">
        <v>17</v>
      </c>
      <c r="N23" s="10">
        <v>17</v>
      </c>
      <c r="O23" s="12">
        <f t="shared" si="0"/>
        <v>141</v>
      </c>
      <c r="P23" s="12">
        <v>17</v>
      </c>
      <c r="Q23" s="12">
        <v>124</v>
      </c>
      <c r="R23" s="12">
        <v>19</v>
      </c>
      <c r="S23" s="48"/>
    </row>
    <row r="24" spans="2:19" ht="12.75">
      <c r="B24" s="41">
        <v>31</v>
      </c>
      <c r="C24" s="11" t="s">
        <v>57</v>
      </c>
      <c r="D24" s="14" t="s">
        <v>5</v>
      </c>
      <c r="E24" s="14" t="s">
        <v>17</v>
      </c>
      <c r="F24" s="10">
        <v>19</v>
      </c>
      <c r="G24" s="10">
        <v>19</v>
      </c>
      <c r="H24" s="10">
        <v>20</v>
      </c>
      <c r="I24" s="10"/>
      <c r="J24" s="10"/>
      <c r="K24" s="10"/>
      <c r="L24" s="10">
        <v>20</v>
      </c>
      <c r="M24" s="10">
        <v>19</v>
      </c>
      <c r="N24" s="10">
        <v>20</v>
      </c>
      <c r="O24" s="12">
        <f t="shared" si="0"/>
        <v>117</v>
      </c>
      <c r="P24" s="12"/>
      <c r="Q24" s="12">
        <v>117</v>
      </c>
      <c r="R24" s="12">
        <v>20</v>
      </c>
      <c r="S24" s="48"/>
    </row>
    <row r="25" spans="2:19" ht="12.75">
      <c r="B25" s="42">
        <v>47</v>
      </c>
      <c r="C25" s="11" t="s">
        <v>61</v>
      </c>
      <c r="D25" s="14" t="s">
        <v>56</v>
      </c>
      <c r="E25" s="14" t="s">
        <v>34</v>
      </c>
      <c r="F25" s="10">
        <v>31</v>
      </c>
      <c r="G25" s="10">
        <v>31</v>
      </c>
      <c r="H25" s="10">
        <v>30</v>
      </c>
      <c r="I25" s="10"/>
      <c r="J25" s="10"/>
      <c r="K25" s="10"/>
      <c r="L25" s="10"/>
      <c r="M25" s="43"/>
      <c r="N25" s="43"/>
      <c r="O25" s="12">
        <f t="shared" si="0"/>
        <v>92</v>
      </c>
      <c r="P25" s="12"/>
      <c r="Q25" s="12">
        <v>92</v>
      </c>
      <c r="R25" s="12">
        <v>21</v>
      </c>
      <c r="S25" s="48"/>
    </row>
    <row r="26" spans="2:19" ht="12.75">
      <c r="B26" s="42">
        <v>14</v>
      </c>
      <c r="C26" s="11" t="s">
        <v>72</v>
      </c>
      <c r="D26" s="14" t="s">
        <v>43</v>
      </c>
      <c r="E26" s="14" t="s">
        <v>18</v>
      </c>
      <c r="F26" s="10">
        <v>20</v>
      </c>
      <c r="G26" s="10">
        <v>17</v>
      </c>
      <c r="H26" s="10">
        <v>19</v>
      </c>
      <c r="I26" s="10">
        <v>0</v>
      </c>
      <c r="J26" s="10">
        <v>16</v>
      </c>
      <c r="K26" s="10">
        <v>18</v>
      </c>
      <c r="L26" s="10"/>
      <c r="M26" s="43"/>
      <c r="N26" s="43"/>
      <c r="O26" s="12">
        <f t="shared" si="0"/>
        <v>90</v>
      </c>
      <c r="P26" s="12"/>
      <c r="Q26" s="12">
        <v>90</v>
      </c>
      <c r="R26" s="12">
        <v>22</v>
      </c>
      <c r="S26" s="48"/>
    </row>
    <row r="27" spans="2:19" ht="12.75">
      <c r="B27" s="42">
        <v>32</v>
      </c>
      <c r="C27" s="11" t="s">
        <v>36</v>
      </c>
      <c r="D27" s="14" t="s">
        <v>56</v>
      </c>
      <c r="E27" s="14" t="s">
        <v>17</v>
      </c>
      <c r="F27" s="10">
        <v>25</v>
      </c>
      <c r="G27" s="10">
        <v>25</v>
      </c>
      <c r="H27" s="10">
        <v>26</v>
      </c>
      <c r="I27" s="10"/>
      <c r="J27" s="10"/>
      <c r="K27" s="10"/>
      <c r="L27" s="10"/>
      <c r="M27" s="43"/>
      <c r="N27" s="43"/>
      <c r="O27" s="12">
        <f t="shared" si="0"/>
        <v>76</v>
      </c>
      <c r="P27" s="12"/>
      <c r="Q27" s="12">
        <v>76</v>
      </c>
      <c r="R27" s="12">
        <v>23</v>
      </c>
      <c r="S27" s="48"/>
    </row>
    <row r="28" spans="2:19" ht="12.75">
      <c r="B28" s="42">
        <v>341</v>
      </c>
      <c r="C28" s="11" t="s">
        <v>63</v>
      </c>
      <c r="D28" s="14" t="s">
        <v>56</v>
      </c>
      <c r="E28" s="14" t="s">
        <v>18</v>
      </c>
      <c r="F28" s="10">
        <v>17</v>
      </c>
      <c r="G28" s="10">
        <v>26</v>
      </c>
      <c r="H28" s="10">
        <v>24</v>
      </c>
      <c r="I28" s="10"/>
      <c r="J28" s="10"/>
      <c r="K28" s="10"/>
      <c r="L28" s="10"/>
      <c r="M28" s="43"/>
      <c r="N28" s="43"/>
      <c r="O28" s="12">
        <f t="shared" si="0"/>
        <v>67</v>
      </c>
      <c r="P28" s="12"/>
      <c r="Q28" s="12">
        <v>67</v>
      </c>
      <c r="R28" s="12">
        <v>24</v>
      </c>
      <c r="S28" s="48"/>
    </row>
    <row r="29" spans="2:19" ht="12.75">
      <c r="B29" s="41">
        <v>141</v>
      </c>
      <c r="C29" s="11" t="s">
        <v>102</v>
      </c>
      <c r="D29" s="14" t="s">
        <v>103</v>
      </c>
      <c r="E29" s="14" t="s">
        <v>18</v>
      </c>
      <c r="F29" s="10"/>
      <c r="G29" s="10"/>
      <c r="H29" s="10"/>
      <c r="I29" s="10"/>
      <c r="J29" s="10"/>
      <c r="K29" s="10"/>
      <c r="L29" s="10">
        <v>24</v>
      </c>
      <c r="M29" s="43">
        <v>18</v>
      </c>
      <c r="N29" s="43">
        <v>23</v>
      </c>
      <c r="O29" s="12">
        <f t="shared" si="0"/>
        <v>65</v>
      </c>
      <c r="P29" s="12"/>
      <c r="Q29" s="12">
        <v>65</v>
      </c>
      <c r="R29" s="12">
        <v>25</v>
      </c>
      <c r="S29" s="48"/>
    </row>
    <row r="30" spans="2:19" ht="12.75">
      <c r="B30" s="41">
        <v>15</v>
      </c>
      <c r="C30" s="11" t="s">
        <v>100</v>
      </c>
      <c r="D30" s="14" t="s">
        <v>101</v>
      </c>
      <c r="E30" s="14" t="s">
        <v>18</v>
      </c>
      <c r="F30" s="10"/>
      <c r="G30" s="10"/>
      <c r="H30" s="10"/>
      <c r="I30" s="10"/>
      <c r="J30" s="10"/>
      <c r="K30" s="10"/>
      <c r="L30" s="10">
        <v>21</v>
      </c>
      <c r="M30" s="10">
        <v>20</v>
      </c>
      <c r="N30" s="10">
        <v>19</v>
      </c>
      <c r="O30" s="12">
        <f t="shared" si="0"/>
        <v>60</v>
      </c>
      <c r="P30" s="12"/>
      <c r="Q30" s="12">
        <v>60</v>
      </c>
      <c r="R30" s="12">
        <v>26</v>
      </c>
      <c r="S30" s="48"/>
    </row>
    <row r="31" spans="2:19" ht="12.75">
      <c r="B31" s="42">
        <v>7</v>
      </c>
      <c r="C31" s="11" t="s">
        <v>87</v>
      </c>
      <c r="D31" s="14" t="s">
        <v>56</v>
      </c>
      <c r="E31" s="14" t="s">
        <v>17</v>
      </c>
      <c r="F31" s="10"/>
      <c r="G31" s="10"/>
      <c r="H31" s="10"/>
      <c r="I31" s="10">
        <v>16</v>
      </c>
      <c r="J31" s="10">
        <v>19</v>
      </c>
      <c r="K31" s="10">
        <v>17</v>
      </c>
      <c r="L31" s="10"/>
      <c r="M31" s="43"/>
      <c r="N31" s="43"/>
      <c r="O31" s="12">
        <f t="shared" si="0"/>
        <v>52</v>
      </c>
      <c r="P31" s="12"/>
      <c r="Q31" s="12">
        <v>52</v>
      </c>
      <c r="R31" s="12">
        <v>27</v>
      </c>
      <c r="S31" s="48"/>
    </row>
    <row r="32" spans="2:19" ht="12.75">
      <c r="B32" s="41">
        <v>446</v>
      </c>
      <c r="C32" s="11" t="s">
        <v>88</v>
      </c>
      <c r="D32" s="14" t="s">
        <v>86</v>
      </c>
      <c r="E32" s="14" t="s">
        <v>89</v>
      </c>
      <c r="F32" s="10"/>
      <c r="G32" s="10"/>
      <c r="H32" s="10"/>
      <c r="I32" s="10">
        <v>19</v>
      </c>
      <c r="J32" s="10">
        <v>18</v>
      </c>
      <c r="K32" s="10">
        <v>0</v>
      </c>
      <c r="L32" s="10"/>
      <c r="M32" s="43"/>
      <c r="N32" s="43"/>
      <c r="O32" s="12">
        <f t="shared" si="0"/>
        <v>37</v>
      </c>
      <c r="P32" s="12"/>
      <c r="Q32" s="12">
        <v>37</v>
      </c>
      <c r="R32" s="12">
        <v>28</v>
      </c>
      <c r="S32" s="48"/>
    </row>
    <row r="33" spans="2:19" ht="12.75">
      <c r="B33" s="41">
        <v>49</v>
      </c>
      <c r="C33" s="11" t="s">
        <v>62</v>
      </c>
      <c r="D33" s="14" t="s">
        <v>2</v>
      </c>
      <c r="E33" s="14" t="s">
        <v>35</v>
      </c>
      <c r="F33" s="10">
        <v>0</v>
      </c>
      <c r="G33" s="43" t="s">
        <v>74</v>
      </c>
      <c r="H33" s="43" t="s">
        <v>74</v>
      </c>
      <c r="I33" s="10"/>
      <c r="J33" s="10"/>
      <c r="K33" s="10"/>
      <c r="L33" s="10"/>
      <c r="M33" s="43"/>
      <c r="N33" s="43"/>
      <c r="O33" s="12">
        <f t="shared" si="0"/>
        <v>0</v>
      </c>
      <c r="P33" s="10"/>
      <c r="Q33" s="12"/>
      <c r="R33" s="12">
        <v>29</v>
      </c>
      <c r="S33" s="48"/>
    </row>
    <row r="34" spans="2:19" ht="12.75">
      <c r="B34" s="41">
        <v>104</v>
      </c>
      <c r="C34" s="11" t="s">
        <v>90</v>
      </c>
      <c r="D34" s="14" t="s">
        <v>45</v>
      </c>
      <c r="E34" s="14" t="s">
        <v>17</v>
      </c>
      <c r="F34" s="10"/>
      <c r="G34" s="10"/>
      <c r="H34" s="10"/>
      <c r="I34" s="10">
        <v>0</v>
      </c>
      <c r="J34" s="10">
        <v>0</v>
      </c>
      <c r="K34" s="10">
        <v>0</v>
      </c>
      <c r="L34" s="10"/>
      <c r="M34" s="10"/>
      <c r="N34" s="10"/>
      <c r="O34" s="12">
        <f t="shared" si="0"/>
        <v>0</v>
      </c>
      <c r="P34" s="12"/>
      <c r="Q34" s="12"/>
      <c r="R34" s="12">
        <v>30</v>
      </c>
      <c r="S34" s="48"/>
    </row>
    <row r="35" spans="2:19" ht="12.75">
      <c r="B35" s="41">
        <v>224</v>
      </c>
      <c r="C35" s="11" t="s">
        <v>104</v>
      </c>
      <c r="D35" s="14" t="s">
        <v>105</v>
      </c>
      <c r="E35" s="14" t="s">
        <v>18</v>
      </c>
      <c r="F35" s="10"/>
      <c r="G35" s="10"/>
      <c r="H35" s="10"/>
      <c r="I35" s="10"/>
      <c r="J35" s="10"/>
      <c r="K35" s="10"/>
      <c r="L35" s="10">
        <v>0</v>
      </c>
      <c r="M35" s="43"/>
      <c r="N35" s="43"/>
      <c r="O35" s="12">
        <f t="shared" si="0"/>
        <v>0</v>
      </c>
      <c r="P35" s="12"/>
      <c r="Q35" s="12"/>
      <c r="R35" s="12">
        <v>31</v>
      </c>
      <c r="S35" s="48"/>
    </row>
    <row r="36" spans="2:19" ht="12.75">
      <c r="B36" s="41"/>
      <c r="C36" s="11"/>
      <c r="D36" s="14"/>
      <c r="E36" s="14"/>
      <c r="F36" s="10"/>
      <c r="G36" s="10"/>
      <c r="H36" s="10"/>
      <c r="I36" s="10"/>
      <c r="J36" s="10"/>
      <c r="K36" s="10"/>
      <c r="L36" s="10"/>
      <c r="M36" s="43"/>
      <c r="N36" s="43"/>
      <c r="O36" s="12">
        <f aca="true" t="shared" si="1" ref="O36:O52">SUM(F36:N36)</f>
        <v>0</v>
      </c>
      <c r="P36" s="12"/>
      <c r="Q36" s="12"/>
      <c r="R36" s="12"/>
      <c r="S36" s="48"/>
    </row>
    <row r="37" spans="2:19" ht="12.75">
      <c r="B37" s="41"/>
      <c r="C37" s="11"/>
      <c r="D37" s="14"/>
      <c r="E37" s="14"/>
      <c r="F37" s="10"/>
      <c r="G37" s="10"/>
      <c r="H37" s="10"/>
      <c r="I37" s="10"/>
      <c r="J37" s="10"/>
      <c r="K37" s="10"/>
      <c r="L37" s="10"/>
      <c r="M37" s="43"/>
      <c r="N37" s="43"/>
      <c r="O37" s="12">
        <f t="shared" si="1"/>
        <v>0</v>
      </c>
      <c r="P37" s="12"/>
      <c r="Q37" s="12"/>
      <c r="R37" s="12"/>
      <c r="S37" s="48"/>
    </row>
    <row r="38" spans="2:19" ht="12.75">
      <c r="B38" s="41"/>
      <c r="C38" s="11"/>
      <c r="D38" s="14"/>
      <c r="E38" s="14"/>
      <c r="F38" s="10"/>
      <c r="G38" s="10"/>
      <c r="H38" s="10"/>
      <c r="I38" s="10"/>
      <c r="J38" s="10"/>
      <c r="K38" s="10"/>
      <c r="L38" s="10"/>
      <c r="M38" s="10"/>
      <c r="N38" s="10"/>
      <c r="O38" s="12">
        <f t="shared" si="1"/>
        <v>0</v>
      </c>
      <c r="P38" s="12"/>
      <c r="Q38" s="12"/>
      <c r="R38" s="12"/>
      <c r="S38" s="48"/>
    </row>
    <row r="39" spans="2:19" ht="12.75">
      <c r="B39" s="41"/>
      <c r="C39" s="11"/>
      <c r="D39" s="14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2">
        <f t="shared" si="1"/>
        <v>0</v>
      </c>
      <c r="P39" s="12"/>
      <c r="Q39" s="12"/>
      <c r="R39" s="12"/>
      <c r="S39" s="28"/>
    </row>
    <row r="40" spans="2:19" ht="12.75">
      <c r="B40" s="41"/>
      <c r="C40" s="11"/>
      <c r="D40" s="14"/>
      <c r="E40" s="14"/>
      <c r="F40" s="10"/>
      <c r="G40" s="10"/>
      <c r="H40" s="10"/>
      <c r="I40" s="10"/>
      <c r="J40" s="10"/>
      <c r="K40" s="10"/>
      <c r="L40" s="43"/>
      <c r="M40" s="43"/>
      <c r="N40" s="10"/>
      <c r="O40" s="12">
        <f t="shared" si="1"/>
        <v>0</v>
      </c>
      <c r="P40" s="12"/>
      <c r="Q40" s="12"/>
      <c r="R40" s="12"/>
      <c r="S40" s="28"/>
    </row>
    <row r="41" spans="2:19" ht="12.75">
      <c r="B41" s="41"/>
      <c r="C41" s="11"/>
      <c r="D41" s="14"/>
      <c r="E41" s="14"/>
      <c r="F41" s="10"/>
      <c r="G41" s="10"/>
      <c r="H41" s="10"/>
      <c r="I41" s="10"/>
      <c r="J41" s="10"/>
      <c r="K41" s="10"/>
      <c r="L41" s="10"/>
      <c r="M41" s="10"/>
      <c r="N41" s="10"/>
      <c r="O41" s="12">
        <f t="shared" si="1"/>
        <v>0</v>
      </c>
      <c r="P41" s="10"/>
      <c r="Q41" s="12"/>
      <c r="R41" s="12"/>
      <c r="S41" s="28"/>
    </row>
    <row r="42" spans="2:18" ht="12.75">
      <c r="B42" s="41"/>
      <c r="C42" s="18"/>
      <c r="D42" s="23"/>
      <c r="E42" s="23"/>
      <c r="F42" s="10"/>
      <c r="G42" s="10"/>
      <c r="H42" s="10"/>
      <c r="I42" s="10"/>
      <c r="J42" s="10"/>
      <c r="K42" s="10"/>
      <c r="L42" s="10"/>
      <c r="M42" s="10"/>
      <c r="N42" s="10"/>
      <c r="O42" s="12">
        <f t="shared" si="1"/>
        <v>0</v>
      </c>
      <c r="P42" s="12"/>
      <c r="Q42" s="12"/>
      <c r="R42" s="12"/>
    </row>
    <row r="43" spans="2:18" ht="12.75">
      <c r="B43" s="41"/>
      <c r="C43" s="11"/>
      <c r="D43" s="14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2">
        <f t="shared" si="1"/>
        <v>0</v>
      </c>
      <c r="P43" s="12"/>
      <c r="Q43" s="12"/>
      <c r="R43" s="12"/>
    </row>
    <row r="44" spans="2:18" ht="12.75">
      <c r="B44" s="41"/>
      <c r="C44" s="11"/>
      <c r="D44" s="14"/>
      <c r="E44" s="14"/>
      <c r="F44" s="10"/>
      <c r="G44" s="10"/>
      <c r="H44" s="10"/>
      <c r="I44" s="10"/>
      <c r="J44" s="10"/>
      <c r="K44" s="10"/>
      <c r="L44" s="10"/>
      <c r="M44" s="10"/>
      <c r="N44" s="10"/>
      <c r="O44" s="12">
        <f t="shared" si="1"/>
        <v>0</v>
      </c>
      <c r="P44" s="12"/>
      <c r="Q44" s="12"/>
      <c r="R44" s="12"/>
    </row>
    <row r="45" spans="2:18" ht="12.75">
      <c r="B45" s="41"/>
      <c r="C45" s="11"/>
      <c r="D45" s="14"/>
      <c r="E45" s="14"/>
      <c r="F45" s="10"/>
      <c r="G45" s="10"/>
      <c r="H45" s="10"/>
      <c r="I45" s="10"/>
      <c r="J45" s="10"/>
      <c r="K45" s="10"/>
      <c r="L45" s="10"/>
      <c r="M45" s="10"/>
      <c r="N45" s="10"/>
      <c r="O45" s="12">
        <f t="shared" si="1"/>
        <v>0</v>
      </c>
      <c r="P45" s="11"/>
      <c r="Q45" s="12"/>
      <c r="R45" s="12"/>
    </row>
    <row r="46" spans="2:18" ht="12.75">
      <c r="B46" s="41"/>
      <c r="C46" s="11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2">
        <f t="shared" si="1"/>
        <v>0</v>
      </c>
      <c r="P46" s="12"/>
      <c r="Q46" s="12"/>
      <c r="R46" s="12"/>
    </row>
    <row r="47" spans="2:18" ht="12.75">
      <c r="B47" s="41"/>
      <c r="C47" s="11"/>
      <c r="D47" s="14"/>
      <c r="E47" s="14"/>
      <c r="F47" s="10"/>
      <c r="G47" s="10"/>
      <c r="H47" s="10"/>
      <c r="I47" s="10"/>
      <c r="J47" s="10"/>
      <c r="K47" s="43"/>
      <c r="L47" s="10"/>
      <c r="M47" s="10"/>
      <c r="N47" s="10"/>
      <c r="O47" s="12">
        <f t="shared" si="1"/>
        <v>0</v>
      </c>
      <c r="P47" s="12"/>
      <c r="Q47" s="12"/>
      <c r="R47" s="12"/>
    </row>
    <row r="48" spans="2:18" ht="12.75">
      <c r="B48" s="41"/>
      <c r="C48" s="11"/>
      <c r="D48" s="14"/>
      <c r="E48" s="14"/>
      <c r="F48" s="10"/>
      <c r="G48" s="10"/>
      <c r="H48" s="10"/>
      <c r="I48" s="10"/>
      <c r="J48" s="10"/>
      <c r="K48" s="43"/>
      <c r="L48" s="10"/>
      <c r="M48" s="10"/>
      <c r="N48" s="10"/>
      <c r="O48" s="12">
        <f t="shared" si="1"/>
        <v>0</v>
      </c>
      <c r="P48" s="12"/>
      <c r="Q48" s="12"/>
      <c r="R48" s="12"/>
    </row>
    <row r="49" spans="2:18" ht="12.75">
      <c r="B49" s="41"/>
      <c r="C49" s="11"/>
      <c r="D49" s="14"/>
      <c r="E49" s="14"/>
      <c r="F49" s="10"/>
      <c r="G49" s="10"/>
      <c r="H49" s="10"/>
      <c r="I49" s="10"/>
      <c r="J49" s="10"/>
      <c r="K49" s="10"/>
      <c r="L49" s="10"/>
      <c r="M49" s="10"/>
      <c r="N49" s="10"/>
      <c r="O49" s="12">
        <f t="shared" si="1"/>
        <v>0</v>
      </c>
      <c r="P49" s="12"/>
      <c r="Q49" s="12"/>
      <c r="R49" s="12"/>
    </row>
    <row r="50" spans="2:18" ht="12.75">
      <c r="B50" s="41"/>
      <c r="C50" s="11"/>
      <c r="D50" s="14"/>
      <c r="E50" s="14"/>
      <c r="F50" s="10"/>
      <c r="G50" s="10"/>
      <c r="H50" s="10"/>
      <c r="I50" s="10"/>
      <c r="J50" s="10"/>
      <c r="K50" s="10"/>
      <c r="L50" s="10"/>
      <c r="M50" s="43"/>
      <c r="N50" s="43"/>
      <c r="O50" s="12">
        <f t="shared" si="1"/>
        <v>0</v>
      </c>
      <c r="P50" s="12"/>
      <c r="Q50" s="12"/>
      <c r="R50" s="12"/>
    </row>
    <row r="51" spans="2:18" ht="12.75">
      <c r="B51" s="41"/>
      <c r="C51" s="11"/>
      <c r="D51" s="14"/>
      <c r="E51" s="14"/>
      <c r="F51" s="10"/>
      <c r="G51" s="10"/>
      <c r="H51" s="10"/>
      <c r="I51" s="10"/>
      <c r="J51" s="10"/>
      <c r="K51" s="10"/>
      <c r="L51" s="10"/>
      <c r="M51" s="43"/>
      <c r="N51" s="43"/>
      <c r="O51" s="12">
        <f t="shared" si="1"/>
        <v>0</v>
      </c>
      <c r="P51" s="12"/>
      <c r="Q51" s="12"/>
      <c r="R51" s="12"/>
    </row>
    <row r="52" spans="2:18" ht="12.75">
      <c r="B52" s="41"/>
      <c r="C52" s="11"/>
      <c r="D52" s="14"/>
      <c r="E52" s="14"/>
      <c r="F52" s="10"/>
      <c r="G52" s="10"/>
      <c r="H52" s="10"/>
      <c r="I52" s="10"/>
      <c r="J52" s="10"/>
      <c r="K52" s="10"/>
      <c r="L52" s="10"/>
      <c r="M52" s="43"/>
      <c r="N52" s="43"/>
      <c r="O52" s="12">
        <f t="shared" si="1"/>
        <v>0</v>
      </c>
      <c r="P52" s="12"/>
      <c r="Q52" s="12"/>
      <c r="R52" s="12"/>
    </row>
  </sheetData>
  <mergeCells count="5">
    <mergeCell ref="L4:N4"/>
    <mergeCell ref="C1:J1"/>
    <mergeCell ref="C2:J2"/>
    <mergeCell ref="F4:H4"/>
    <mergeCell ref="I4:K4"/>
  </mergeCells>
  <printOptions gridLines="1"/>
  <pageMargins left="0.56" right="0.24" top="1" bottom="1" header="0.17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string_value</dc:creator>
  <cp:keywords/>
  <dc:description/>
  <cp:lastModifiedBy>Clas Johansson</cp:lastModifiedBy>
  <cp:lastPrinted>2008-04-29T06:33:58Z</cp:lastPrinted>
  <dcterms:created xsi:type="dcterms:W3CDTF">2007-07-04T09:12:45Z</dcterms:created>
  <dcterms:modified xsi:type="dcterms:W3CDTF">2009-08-02T16:19:17Z</dcterms:modified>
  <cp:category/>
  <cp:version/>
  <cp:contentType/>
  <cp:contentStatus/>
</cp:coreProperties>
</file>